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lacounty-my.sharepoint.com/personal/vanessakann_dpss_lacounty_gov/Documents/Desktop/"/>
    </mc:Choice>
  </mc:AlternateContent>
  <xr:revisionPtr revIDLastSave="0" documentId="8_{41564037-ADD8-4240-88D2-948887724255}" xr6:coauthVersionLast="47" xr6:coauthVersionMax="47" xr10:uidLastSave="{00000000-0000-0000-0000-000000000000}"/>
  <bookViews>
    <workbookView xWindow="-120" yWindow="-120" windowWidth="29040" windowHeight="15840" xr2:uid="{FF521EB4-BFC8-49FB-9605-CA29EB3048F2}"/>
  </bookViews>
  <sheets>
    <sheet name="Restaurant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</calcChain>
</file>

<file path=xl/sharedStrings.xml><?xml version="1.0" encoding="utf-8"?>
<sst xmlns="http://schemas.openxmlformats.org/spreadsheetml/2006/main" count="21840" uniqueCount="7537">
  <si>
    <t>Meal Site Name</t>
  </si>
  <si>
    <t>Street Number</t>
  </si>
  <si>
    <t>Street Name</t>
  </si>
  <si>
    <t>Addl Addr</t>
  </si>
  <si>
    <t>City</t>
  </si>
  <si>
    <t>Zip</t>
  </si>
  <si>
    <t>County</t>
  </si>
  <si>
    <t>Carl's Jr. # 763</t>
  </si>
  <si>
    <t>Hallidie Plaza</t>
  </si>
  <si>
    <t xml:space="preserve"> </t>
  </si>
  <si>
    <t>San Francisco</t>
  </si>
  <si>
    <t>SAN FRANCISCO</t>
  </si>
  <si>
    <t>CHICO'S PIZZA</t>
  </si>
  <si>
    <t>6TH ST</t>
  </si>
  <si>
    <t>Subeay #423</t>
  </si>
  <si>
    <t>Ventura Blvd</t>
  </si>
  <si>
    <t>Encino</t>
  </si>
  <si>
    <t>LOS ANGELES</t>
  </si>
  <si>
    <t>SUBWAY # 13941</t>
  </si>
  <si>
    <t>E 103RD ST</t>
  </si>
  <si>
    <t>Subway #005623</t>
  </si>
  <si>
    <t>S Flower St</t>
  </si>
  <si>
    <t>Los Angeles</t>
  </si>
  <si>
    <t>Subway #26899</t>
  </si>
  <si>
    <t>E Washington Blvd</t>
  </si>
  <si>
    <t>#118</t>
  </si>
  <si>
    <t>Subway #013163</t>
  </si>
  <si>
    <t>Santa Monica Blvd</t>
  </si>
  <si>
    <t>West Los Angeles</t>
  </si>
  <si>
    <t>Subway #18723</t>
  </si>
  <si>
    <t>S. Vermont Ave.</t>
  </si>
  <si>
    <t>Subway #014490</t>
  </si>
  <si>
    <t>W Century Blvd</t>
  </si>
  <si>
    <t>#C</t>
  </si>
  <si>
    <t>Inglewood</t>
  </si>
  <si>
    <t>Subway #024436</t>
  </si>
  <si>
    <t>S Crenshaw Blvd</t>
  </si>
  <si>
    <t>Subway #5822</t>
  </si>
  <si>
    <t>S Figueroa St</t>
  </si>
  <si>
    <t>Subway #000683</t>
  </si>
  <si>
    <t>W Manchester Blvd</t>
  </si>
  <si>
    <t>#101</t>
  </si>
  <si>
    <t>Subway #001388</t>
  </si>
  <si>
    <t>San Fernando Rd</t>
  </si>
  <si>
    <t>Subway #023130</t>
  </si>
  <si>
    <t>W Slauson Ave</t>
  </si>
  <si>
    <t>#D</t>
  </si>
  <si>
    <t>Subway #024104</t>
  </si>
  <si>
    <t>Tweedy Blvd</t>
  </si>
  <si>
    <t>South Gate</t>
  </si>
  <si>
    <t>Subway Restaurant #021245</t>
  </si>
  <si>
    <t>Hawthorne Blvd</t>
  </si>
  <si>
    <t>B</t>
  </si>
  <si>
    <t>Hawthorne</t>
  </si>
  <si>
    <t>Subway Restaurant #15121</t>
  </si>
  <si>
    <t>Subway Restaurant #4317</t>
  </si>
  <si>
    <t>Las Tunas Dr</t>
  </si>
  <si>
    <t>Temple City</t>
  </si>
  <si>
    <t>Subway #000971</t>
  </si>
  <si>
    <t>N Brand Blvd</t>
  </si>
  <si>
    <t>Glendale</t>
  </si>
  <si>
    <t>Subway #022922</t>
  </si>
  <si>
    <t>W Anaheim St</t>
  </si>
  <si>
    <t>Wilmington</t>
  </si>
  <si>
    <t>Subway #28526</t>
  </si>
  <si>
    <t>Sherman Way</t>
  </si>
  <si>
    <t>Burbank</t>
  </si>
  <si>
    <t>Subways #013478</t>
  </si>
  <si>
    <t>Crenshaw Blvd.</t>
  </si>
  <si>
    <t>Baldwin Hills</t>
  </si>
  <si>
    <t>JACK IN THE BOX #308</t>
  </si>
  <si>
    <t>N. Rosemead Blvd.</t>
  </si>
  <si>
    <t>Rosemead</t>
  </si>
  <si>
    <t>Subway #001378</t>
  </si>
  <si>
    <t>16289-3</t>
  </si>
  <si>
    <t>Paramount Blvd.</t>
  </si>
  <si>
    <t>Paramount</t>
  </si>
  <si>
    <t>Louisiana Famous Fried Chicken and Fish Market</t>
  </si>
  <si>
    <t>E Artesia Blvd</t>
  </si>
  <si>
    <t>Ste 1</t>
  </si>
  <si>
    <t>Long Beach</t>
  </si>
  <si>
    <t>Subway #036871</t>
  </si>
  <si>
    <t>Atlantic Ave</t>
  </si>
  <si>
    <t>Slater Market House of Burgers/Restaurant</t>
  </si>
  <si>
    <t>116031/2</t>
  </si>
  <si>
    <t>S Slater St</t>
  </si>
  <si>
    <t>Subway 32985</t>
  </si>
  <si>
    <t>S Alvarado</t>
  </si>
  <si>
    <t>Subway 36695</t>
  </si>
  <si>
    <t>Baldwin Park Blvd</t>
  </si>
  <si>
    <t># A</t>
  </si>
  <si>
    <t>Baldwin Park</t>
  </si>
  <si>
    <t>Taco Pete</t>
  </si>
  <si>
    <t>S Central Ave</t>
  </si>
  <si>
    <t>Sam's Burger &amp; Fast Food</t>
  </si>
  <si>
    <t>Telegraph Rd</t>
  </si>
  <si>
    <t>La Mirada</t>
  </si>
  <si>
    <t>Sam's Burgers &amp; Fast Food</t>
  </si>
  <si>
    <t>E Florence Ave</t>
  </si>
  <si>
    <t>Bell Gardens</t>
  </si>
  <si>
    <t>Sam's Burgers</t>
  </si>
  <si>
    <t>Domino's Pizza #007745</t>
  </si>
  <si>
    <t>Palo Verde Ave. #B</t>
  </si>
  <si>
    <t>Domino's Pizza #007813</t>
  </si>
  <si>
    <t>Del Amo Blvd.</t>
  </si>
  <si>
    <t>Lakewood</t>
  </si>
  <si>
    <t>Domino's Pizza #007826</t>
  </si>
  <si>
    <t>E. Alondra Blvd.</t>
  </si>
  <si>
    <t>Bellflower</t>
  </si>
  <si>
    <t>Domino's Pizza #007827</t>
  </si>
  <si>
    <t>N. Avalon Blvd.</t>
  </si>
  <si>
    <t>Domino's Pizza #007877</t>
  </si>
  <si>
    <t>Domino's Pizza #007888</t>
  </si>
  <si>
    <t>Atlantic Ave.</t>
  </si>
  <si>
    <t>Domino's Pizza #008284</t>
  </si>
  <si>
    <t>W. Willow Street</t>
  </si>
  <si>
    <t>Domino's Pizza #008432</t>
  </si>
  <si>
    <t>E. Florence Ave</t>
  </si>
  <si>
    <t>Domino's Pizza #7853</t>
  </si>
  <si>
    <t>E 7th Street</t>
  </si>
  <si>
    <t>Tam's Burgers #24</t>
  </si>
  <si>
    <t>Domino's Pizza #007776</t>
  </si>
  <si>
    <t>E Palmdale Blvd</t>
  </si>
  <si>
    <t>Palmdale</t>
  </si>
  <si>
    <t>Domino's Pizza #008243</t>
  </si>
  <si>
    <t>Van Nuys Blvd.</t>
  </si>
  <si>
    <t>Pacoima</t>
  </si>
  <si>
    <t>Domino's Pizza #007836</t>
  </si>
  <si>
    <t>S. Avalon Blvd. #E</t>
  </si>
  <si>
    <t>Carson</t>
  </si>
  <si>
    <t>Domino's Pizza #008452</t>
  </si>
  <si>
    <t>N la Brea Ave</t>
  </si>
  <si>
    <t>Domino's Pizza #008157</t>
  </si>
  <si>
    <t>W. Century Blvd.</t>
  </si>
  <si>
    <t>Master Burger</t>
  </si>
  <si>
    <t>S. Western Ave.</t>
  </si>
  <si>
    <t>Master Burger #000003</t>
  </si>
  <si>
    <t>W. Adams Blvd.</t>
  </si>
  <si>
    <t>Cypress Best Burger</t>
  </si>
  <si>
    <t>N. Figueroa St.</t>
  </si>
  <si>
    <t>Domino's Pizza #007857</t>
  </si>
  <si>
    <t>W Whittier Blvd.</t>
  </si>
  <si>
    <t>Montebello</t>
  </si>
  <si>
    <t>Domino's Pizza #008126</t>
  </si>
  <si>
    <t>Tyler Ave</t>
  </si>
  <si>
    <t>South El Monte</t>
  </si>
  <si>
    <t>Domino's Pizza #008458</t>
  </si>
  <si>
    <t>West Avenue 26</t>
  </si>
  <si>
    <t>Domino's Pizza #007747</t>
  </si>
  <si>
    <t>Long Beach Blvd</t>
  </si>
  <si>
    <t>Lynwood</t>
  </si>
  <si>
    <t>Domino's Pizza #008347</t>
  </si>
  <si>
    <t>S. Figueroa St. #8</t>
  </si>
  <si>
    <t>Domino's Pizza #008376</t>
  </si>
  <si>
    <t>S. Hoover St. #D</t>
  </si>
  <si>
    <t>Tam's Burger #000008</t>
  </si>
  <si>
    <t>Domino's Pizza #008113</t>
  </si>
  <si>
    <t>Lucy's Bakery</t>
  </si>
  <si>
    <t>W. Washington Blvd.</t>
  </si>
  <si>
    <t>Mel'O Burgers</t>
  </si>
  <si>
    <t>S Inglewood Ave</t>
  </si>
  <si>
    <t>Denny's Restaurant #007383</t>
  </si>
  <si>
    <t>Pioneer Blvd</t>
  </si>
  <si>
    <t>Whittier</t>
  </si>
  <si>
    <t>Subway #014666</t>
  </si>
  <si>
    <t>E Slauson Ave</t>
  </si>
  <si>
    <t>Maywood</t>
  </si>
  <si>
    <t>Subway #043423</t>
  </si>
  <si>
    <t>N Avalon Blvd</t>
  </si>
  <si>
    <t>Wok on the Wild Side</t>
  </si>
  <si>
    <t>N. La Brea Ave.</t>
  </si>
  <si>
    <t>Wendy's Hamburgers #001294</t>
  </si>
  <si>
    <t>W. Foothill Blvd.</t>
  </si>
  <si>
    <t>Monrovia</t>
  </si>
  <si>
    <t>Wendy's Hamburgers #009400</t>
  </si>
  <si>
    <t>Washington Blvd.</t>
  </si>
  <si>
    <t>Pico Rivera</t>
  </si>
  <si>
    <t>Domino's Pizza #008168</t>
  </si>
  <si>
    <t>Riverside Drive</t>
  </si>
  <si>
    <t>North Hollywood</t>
  </si>
  <si>
    <t>Subway #042807</t>
  </si>
  <si>
    <t>S. Vermont St.</t>
  </si>
  <si>
    <t>Jack in the Box #000323</t>
  </si>
  <si>
    <t>N Rosemead Blvd</t>
  </si>
  <si>
    <t>Pasadena</t>
  </si>
  <si>
    <t>Jack in the Box #003256</t>
  </si>
  <si>
    <t>Valley Boulevard</t>
  </si>
  <si>
    <t>El Monte</t>
  </si>
  <si>
    <t>Jack in the Box #003566</t>
  </si>
  <si>
    <t>San Gabriel Blvd</t>
  </si>
  <si>
    <t>Subway #013477</t>
  </si>
  <si>
    <t>Venice Blvd</t>
  </si>
  <si>
    <t>Subway #024204</t>
  </si>
  <si>
    <t>Ramona Blvd</t>
  </si>
  <si>
    <t>Ste B8</t>
  </si>
  <si>
    <t>Subway Sandwiches #007547</t>
  </si>
  <si>
    <t>E South St</t>
  </si>
  <si>
    <t>Suite 102B</t>
  </si>
  <si>
    <t>Subway Sandwiches #034978</t>
  </si>
  <si>
    <t>Subway #011125</t>
  </si>
  <si>
    <t>W Rosecrans Ave</t>
  </si>
  <si>
    <t>Gardena</t>
  </si>
  <si>
    <t>Tai Pan Chinese Fast Food</t>
  </si>
  <si>
    <t>Santa Monica Avenue # S</t>
  </si>
  <si>
    <t>Subway #024773</t>
  </si>
  <si>
    <t>Laurel Canyon Blvd.</t>
  </si>
  <si>
    <t>Mission Hills</t>
  </si>
  <si>
    <t>Milan Pizza</t>
  </si>
  <si>
    <t>Geary St</t>
  </si>
  <si>
    <t>El Pollo Loco #</t>
  </si>
  <si>
    <t>Prairie Ave</t>
  </si>
  <si>
    <t>El Pollo Loco # 5301</t>
  </si>
  <si>
    <t>S Alvarado St</t>
  </si>
  <si>
    <t>El Pollo Loco # 5322</t>
  </si>
  <si>
    <t>S Soto St</t>
  </si>
  <si>
    <t>El Pollo Loco # 5323</t>
  </si>
  <si>
    <t>Roscoe Blvd</t>
  </si>
  <si>
    <t>Panorama City</t>
  </si>
  <si>
    <t>El Pollo Loco # 5349</t>
  </si>
  <si>
    <t>El Pollo Loco # 5365</t>
  </si>
  <si>
    <t>Lakewood Blvd</t>
  </si>
  <si>
    <t>Downey</t>
  </si>
  <si>
    <t>El Pollo Loco # 5378</t>
  </si>
  <si>
    <t>Rally's Hamburger #4131</t>
  </si>
  <si>
    <t>W Martin Luther King Jr Blvd</t>
  </si>
  <si>
    <t>Unit 134</t>
  </si>
  <si>
    <t>Rally's Hamburger #4132</t>
  </si>
  <si>
    <t>E Imperial Hwy</t>
  </si>
  <si>
    <t>Norwalk</t>
  </si>
  <si>
    <t>Rally's Hamburger #4133</t>
  </si>
  <si>
    <t>S Hawthorne Blvd</t>
  </si>
  <si>
    <t>El Pollo Loco #5386</t>
  </si>
  <si>
    <t>N Vine St</t>
  </si>
  <si>
    <t>Hollywood</t>
  </si>
  <si>
    <t>El Pollo Loco #5391</t>
  </si>
  <si>
    <t>W Las Tunas Dr</t>
  </si>
  <si>
    <t>San Gabriel</t>
  </si>
  <si>
    <t>El Pollo Loco #5397</t>
  </si>
  <si>
    <t>E Holt Ave</t>
  </si>
  <si>
    <t>Pomona</t>
  </si>
  <si>
    <t>El Pollo Loco #5415</t>
  </si>
  <si>
    <t>Crenshaw Blvd</t>
  </si>
  <si>
    <t>El Pollo Loco #5417</t>
  </si>
  <si>
    <t>Rosemead Blvd</t>
  </si>
  <si>
    <t>El Pollo Loco #5420</t>
  </si>
  <si>
    <t>Cherry Ave</t>
  </si>
  <si>
    <t>El Pollo Loco #5442</t>
  </si>
  <si>
    <t>Huntington Park</t>
  </si>
  <si>
    <t>El Pollo Loco #5451</t>
  </si>
  <si>
    <t>S Atlantic Ave</t>
  </si>
  <si>
    <t>Cudahy</t>
  </si>
  <si>
    <t>El Pollo Loco #5462</t>
  </si>
  <si>
    <t>Topanga Canyon Rd</t>
  </si>
  <si>
    <t>Canoga Park</t>
  </si>
  <si>
    <t>El Pollo Loco # 5654</t>
  </si>
  <si>
    <t>Western Ave</t>
  </si>
  <si>
    <t>Rancho Palos Verdes</t>
  </si>
  <si>
    <t>Jack in the Box #290</t>
  </si>
  <si>
    <t>S Vermont Ave</t>
  </si>
  <si>
    <t>Jack in the Box #291</t>
  </si>
  <si>
    <t>Jack in the Box #293</t>
  </si>
  <si>
    <t>S Fairfax Ave</t>
  </si>
  <si>
    <t>Jack in the Box #3308</t>
  </si>
  <si>
    <t>De Soto Ave</t>
  </si>
  <si>
    <t>Jack in the Box #3345</t>
  </si>
  <si>
    <t>Wilshire Blvd</t>
  </si>
  <si>
    <t>Jack in the Box #3348</t>
  </si>
  <si>
    <t>Glendale Blvd</t>
  </si>
  <si>
    <t>Echo Park</t>
  </si>
  <si>
    <t>Jack in the Box #348</t>
  </si>
  <si>
    <t>Topanga Canyon Blvd</t>
  </si>
  <si>
    <t>Jack in the Box #3507</t>
  </si>
  <si>
    <t>S Alameda</t>
  </si>
  <si>
    <t>Jack in the Box #303</t>
  </si>
  <si>
    <t>Foothill Blvd</t>
  </si>
  <si>
    <t>La Canada Flintridge</t>
  </si>
  <si>
    <t>Jack in the Box #314</t>
  </si>
  <si>
    <t>Lankershim Blvd</t>
  </si>
  <si>
    <t>Jack in the Box #3183</t>
  </si>
  <si>
    <t>Jack in the Box #3191</t>
  </si>
  <si>
    <t>Agoura Rd</t>
  </si>
  <si>
    <t>Calabasas</t>
  </si>
  <si>
    <t>Jack in the Box #3205</t>
  </si>
  <si>
    <t>Sepulveda Blvd</t>
  </si>
  <si>
    <t>Van Nuys</t>
  </si>
  <si>
    <t>Jack in the Box #325</t>
  </si>
  <si>
    <t>Colorado Blvd</t>
  </si>
  <si>
    <t>Jack in the Box #326</t>
  </si>
  <si>
    <t>Eagle Rock Blvd</t>
  </si>
  <si>
    <t>Jack in the Box #330</t>
  </si>
  <si>
    <t>Woodman Ave</t>
  </si>
  <si>
    <t>Jack in the Box #3347</t>
  </si>
  <si>
    <t>Woodland Hills</t>
  </si>
  <si>
    <t>Jack in the Box #337</t>
  </si>
  <si>
    <t>Van Nuys Blvd</t>
  </si>
  <si>
    <t>Jack in the Box #342</t>
  </si>
  <si>
    <t>W Glenoaks Blvd</t>
  </si>
  <si>
    <t>Jack in the Box #343</t>
  </si>
  <si>
    <t>Jack in the Box #353</t>
  </si>
  <si>
    <t>Victory Blvd</t>
  </si>
  <si>
    <t>Jack in the Box #3553</t>
  </si>
  <si>
    <t>Vanowen St</t>
  </si>
  <si>
    <t>Jack in the Box #3565</t>
  </si>
  <si>
    <t>Nordhoff St</t>
  </si>
  <si>
    <t>North Hills</t>
  </si>
  <si>
    <t>Jack in the Box #3230</t>
  </si>
  <si>
    <t>W Pico Blvd</t>
  </si>
  <si>
    <t>Jack in the Box #3255</t>
  </si>
  <si>
    <t>E 223rd St</t>
  </si>
  <si>
    <t>Jack in the Box #3260</t>
  </si>
  <si>
    <t>Jack in the Box #3303</t>
  </si>
  <si>
    <t>Jack in the Box #3339</t>
  </si>
  <si>
    <t>Jack in the Box #335</t>
  </si>
  <si>
    <t>N Pasadena Ave</t>
  </si>
  <si>
    <t>Jack in the Box #5333</t>
  </si>
  <si>
    <t>Imperial Hwy</t>
  </si>
  <si>
    <t>Santa Fe Springs</t>
  </si>
  <si>
    <t>Jack in the Box #5352</t>
  </si>
  <si>
    <t>S Main St</t>
  </si>
  <si>
    <t>Jack in the Box #5357</t>
  </si>
  <si>
    <t>Reseda Blvd</t>
  </si>
  <si>
    <t>Reseda</t>
  </si>
  <si>
    <t>Subway #44461</t>
  </si>
  <si>
    <t>Beverly Blvd</t>
  </si>
  <si>
    <t>Subway #552</t>
  </si>
  <si>
    <t>N Vermont Ave</t>
  </si>
  <si>
    <t>Jack in the Box #151</t>
  </si>
  <si>
    <t>Whittier Blvd</t>
  </si>
  <si>
    <t>Jack in the Box #217</t>
  </si>
  <si>
    <t>Rosecrans Ave</t>
  </si>
  <si>
    <t>Jack in the Box #221</t>
  </si>
  <si>
    <t>East Telegraph Rd</t>
  </si>
  <si>
    <t>Jack in the Box #225</t>
  </si>
  <si>
    <t>Slauson Ave</t>
  </si>
  <si>
    <t>Jack in the Box #249</t>
  </si>
  <si>
    <t>Jack in the Box #253</t>
  </si>
  <si>
    <t>N Central Ave</t>
  </si>
  <si>
    <t>Compton</t>
  </si>
  <si>
    <t>Jack in the Box #256</t>
  </si>
  <si>
    <t>Jack in the Box #270</t>
  </si>
  <si>
    <t>Jack in the Box #279</t>
  </si>
  <si>
    <t>W Martin Luther King Blvd</t>
  </si>
  <si>
    <t>Jack in the Box #287</t>
  </si>
  <si>
    <t>Jack in the Box #294</t>
  </si>
  <si>
    <t>Jack in the Box #298</t>
  </si>
  <si>
    <t>S Broadway</t>
  </si>
  <si>
    <t>Jack in the Box #5369</t>
  </si>
  <si>
    <t>Wilmington Ave</t>
  </si>
  <si>
    <t>Jack in the Box #240</t>
  </si>
  <si>
    <t>E Rosecrans Ave</t>
  </si>
  <si>
    <t>East Rancho Dominguez</t>
  </si>
  <si>
    <t>Subway #23747</t>
  </si>
  <si>
    <t>Inglewood Ave</t>
  </si>
  <si>
    <t>Redondo Beach</t>
  </si>
  <si>
    <t>Subway # 015525</t>
  </si>
  <si>
    <t>4070-A</t>
  </si>
  <si>
    <t>Domino's Pizza #8118</t>
  </si>
  <si>
    <t>Redondo Ave</t>
  </si>
  <si>
    <t>Wing Stop #083</t>
  </si>
  <si>
    <t>Ste A</t>
  </si>
  <si>
    <t>Subway #46191</t>
  </si>
  <si>
    <t>W Pico</t>
  </si>
  <si>
    <t>Subway #16182</t>
  </si>
  <si>
    <t>N. Maclay Ave</t>
  </si>
  <si>
    <t>#B</t>
  </si>
  <si>
    <t>San Fernando</t>
  </si>
  <si>
    <t>Margaritas Place</t>
  </si>
  <si>
    <t>Subway #44032</t>
  </si>
  <si>
    <t>E Live Oak Ave</t>
  </si>
  <si>
    <t>Arcadia</t>
  </si>
  <si>
    <t>Subway #2369</t>
  </si>
  <si>
    <t>Lincoln Blvd</t>
  </si>
  <si>
    <t>Venice</t>
  </si>
  <si>
    <t>Subway #41621</t>
  </si>
  <si>
    <t>E Duarte Rd</t>
  </si>
  <si>
    <t>Ste D</t>
  </si>
  <si>
    <t>Subway #43294</t>
  </si>
  <si>
    <t>Inglewood Blvd</t>
  </si>
  <si>
    <t>Culver City</t>
  </si>
  <si>
    <t>Del Taco #1080</t>
  </si>
  <si>
    <t>S Alameda St</t>
  </si>
  <si>
    <t>Jack In The Box #239</t>
  </si>
  <si>
    <t>Lawndale</t>
  </si>
  <si>
    <t>Jack in the Box #3288</t>
  </si>
  <si>
    <t>Pacific Coast Hwy</t>
  </si>
  <si>
    <t>Ste 3288</t>
  </si>
  <si>
    <t>Torrance</t>
  </si>
  <si>
    <t>Jack in the Box # 3151</t>
  </si>
  <si>
    <t>W Pacific Coast Hwy</t>
  </si>
  <si>
    <t>Jack in the Box #216</t>
  </si>
  <si>
    <t>E Anaheim St</t>
  </si>
  <si>
    <t>Jack In the Box #230</t>
  </si>
  <si>
    <t>Jack in the Box #267</t>
  </si>
  <si>
    <t>Cabrillo Ave</t>
  </si>
  <si>
    <t>Jack in the Box #3542</t>
  </si>
  <si>
    <t>W Artesia Blvd</t>
  </si>
  <si>
    <t>Jack in the Box #376</t>
  </si>
  <si>
    <t>E Ocean Blvd</t>
  </si>
  <si>
    <t>Subway #3073</t>
  </si>
  <si>
    <t>W Naomi Ave</t>
  </si>
  <si>
    <t>Jack in the Box #283</t>
  </si>
  <si>
    <t>Lomita</t>
  </si>
  <si>
    <t>Subway 20670</t>
  </si>
  <si>
    <t>E Sepulveda Blvd</t>
  </si>
  <si>
    <t>El Pollo Loco # 3214</t>
  </si>
  <si>
    <t>El Pollo Loco # 3448</t>
  </si>
  <si>
    <t>Artesia</t>
  </si>
  <si>
    <t>El Pollo Loco # 3467</t>
  </si>
  <si>
    <t>Saugus Ave</t>
  </si>
  <si>
    <t>Sherman Oaks</t>
  </si>
  <si>
    <t>El Pollo Loco # 3488</t>
  </si>
  <si>
    <t>Carson st</t>
  </si>
  <si>
    <t>El Pollo Loco # 3507</t>
  </si>
  <si>
    <t>W Imperial Hwy</t>
  </si>
  <si>
    <t>El Pollo Loco # 3525</t>
  </si>
  <si>
    <t>Nordhoff Sr</t>
  </si>
  <si>
    <t>Northridge</t>
  </si>
  <si>
    <t>Jack in the Box #288</t>
  </si>
  <si>
    <t>Firestone blvd</t>
  </si>
  <si>
    <t>Jack in the Box #324</t>
  </si>
  <si>
    <t>Hacienda Blvd</t>
  </si>
  <si>
    <t>Hacienda Heights</t>
  </si>
  <si>
    <t>Jack in the Box #3500</t>
  </si>
  <si>
    <t>Jack in the Box #3525</t>
  </si>
  <si>
    <t>E Carson st</t>
  </si>
  <si>
    <t>Jack in the Box #380</t>
  </si>
  <si>
    <t>Carson St</t>
  </si>
  <si>
    <t>Hawaiian Gardens</t>
  </si>
  <si>
    <t>Subway #37516</t>
  </si>
  <si>
    <t>Bellflower Blvd</t>
  </si>
  <si>
    <t>Subway #38777</t>
  </si>
  <si>
    <t>Alondra blvd</t>
  </si>
  <si>
    <t>Subway #47296</t>
  </si>
  <si>
    <t>Truman St</t>
  </si>
  <si>
    <t>El Pollo Loco # 3529</t>
  </si>
  <si>
    <t>Harbor City</t>
  </si>
  <si>
    <t>El Pollo Loco # 3531</t>
  </si>
  <si>
    <t>S Sepulveda Blvd</t>
  </si>
  <si>
    <t>El Pollo Loco # 3532</t>
  </si>
  <si>
    <t>Balboa Blvd</t>
  </si>
  <si>
    <t>Granada Hills</t>
  </si>
  <si>
    <t>El Pollo Loco # 3545</t>
  </si>
  <si>
    <t>El Pollo Loco # 3547</t>
  </si>
  <si>
    <t>El Pollo Loco #3528</t>
  </si>
  <si>
    <t>Eastern Ave</t>
  </si>
  <si>
    <t>Subway 2091</t>
  </si>
  <si>
    <t>Jack in the Box #205</t>
  </si>
  <si>
    <t>47th St E</t>
  </si>
  <si>
    <t>W Avenue I</t>
  </si>
  <si>
    <t>Lancaster</t>
  </si>
  <si>
    <t>Jack in the Box #3300</t>
  </si>
  <si>
    <t>W. Ave. K</t>
  </si>
  <si>
    <t>Jack in the Box #3304</t>
  </si>
  <si>
    <t>W Sierra HWY</t>
  </si>
  <si>
    <t>Acton</t>
  </si>
  <si>
    <t>Jack in the box #3352</t>
  </si>
  <si>
    <t>W Ave. P</t>
  </si>
  <si>
    <t>Jack in the Box #363</t>
  </si>
  <si>
    <t>Palmdale Blvd.</t>
  </si>
  <si>
    <t>Jack in the Box #367</t>
  </si>
  <si>
    <t>10th St. W.</t>
  </si>
  <si>
    <t>Jack in the Box #5309</t>
  </si>
  <si>
    <t>E. Ave. J</t>
  </si>
  <si>
    <t>Tams Brothers Burger #11</t>
  </si>
  <si>
    <t>Carl's Jr. # 7141</t>
  </si>
  <si>
    <t>Carl's Jr. # 805</t>
  </si>
  <si>
    <t>W Martin Luther King</t>
  </si>
  <si>
    <t>los Angeles</t>
  </si>
  <si>
    <t>El Pollo Loco # 3676</t>
  </si>
  <si>
    <t>Whilshire Blvd</t>
  </si>
  <si>
    <t># 101</t>
  </si>
  <si>
    <t>Kentucky Fried Chicken # 11</t>
  </si>
  <si>
    <t>W Willow St</t>
  </si>
  <si>
    <t>Kentucky Fried Chicken # 14</t>
  </si>
  <si>
    <t>S Avalon Blvd</t>
  </si>
  <si>
    <t>Kentucky Fried Chicken # 5</t>
  </si>
  <si>
    <t>Kentucky Fried Chicken # 8</t>
  </si>
  <si>
    <t>E Pacific Coast Hwy</t>
  </si>
  <si>
    <t>Subway 6787</t>
  </si>
  <si>
    <t>Magnolia Blvd</t>
  </si>
  <si>
    <t>N Hollywood</t>
  </si>
  <si>
    <t>Kentucky Fried Chicken # 34</t>
  </si>
  <si>
    <t>N Bellflower Blvd.</t>
  </si>
  <si>
    <t>Kentucky Fried Chicken #16</t>
  </si>
  <si>
    <t>N Fair Oaks</t>
  </si>
  <si>
    <t>Kentucky Fried Chicken #20</t>
  </si>
  <si>
    <t>E Las Tunas</t>
  </si>
  <si>
    <t>Kentucky Fried Chicken #24</t>
  </si>
  <si>
    <t>New Ave</t>
  </si>
  <si>
    <t>Alhambra</t>
  </si>
  <si>
    <t>Kentucky Fried Chicken #25</t>
  </si>
  <si>
    <t>NULL</t>
  </si>
  <si>
    <t>Huntington</t>
  </si>
  <si>
    <t>Duarte</t>
  </si>
  <si>
    <t>Kentucky Fried Chicken #29</t>
  </si>
  <si>
    <t>E Anaheim St.</t>
  </si>
  <si>
    <t>Subway 39683</t>
  </si>
  <si>
    <t>Tam's Burgers</t>
  </si>
  <si>
    <t>E Manchester Blvd</t>
  </si>
  <si>
    <t>Tom's Burgers #1</t>
  </si>
  <si>
    <t>Florence Ave</t>
  </si>
  <si>
    <t>Big Al's Pizza</t>
  </si>
  <si>
    <t>170th St E</t>
  </si>
  <si>
    <t>E Ave T</t>
  </si>
  <si>
    <t>Unit M</t>
  </si>
  <si>
    <t>Littlerock</t>
  </si>
  <si>
    <t>Jack in the Box #383</t>
  </si>
  <si>
    <t>W El Segundo Blvd</t>
  </si>
  <si>
    <t>Jack in the Box #229</t>
  </si>
  <si>
    <t>Jack in the Box #292</t>
  </si>
  <si>
    <t>Bayou Grille</t>
  </si>
  <si>
    <t>N La Brea</t>
  </si>
  <si>
    <t>Ingelwood</t>
  </si>
  <si>
    <t>Domino's Pizza #8313</t>
  </si>
  <si>
    <t>E Olympic Blvd.</t>
  </si>
  <si>
    <t>Commerce</t>
  </si>
  <si>
    <t>Subway # 13578</t>
  </si>
  <si>
    <t>Subway # 45649</t>
  </si>
  <si>
    <t>MLK Blvd</t>
  </si>
  <si>
    <t># 106 B</t>
  </si>
  <si>
    <t>J &amp; J BBQ &amp; Fish</t>
  </si>
  <si>
    <t>Indian Hill Blvd</t>
  </si>
  <si>
    <t>SAN BERNARDINO</t>
  </si>
  <si>
    <t>Domino's Pizza</t>
  </si>
  <si>
    <t>N Hacienda Blvd</t>
  </si>
  <si>
    <t>La Pente</t>
  </si>
  <si>
    <t>Domino's Pizza #8110</t>
  </si>
  <si>
    <t>N Peck Blvd</t>
  </si>
  <si>
    <t>Domino's Pizza #8192</t>
  </si>
  <si>
    <t>S Nogales</t>
  </si>
  <si>
    <t>#110</t>
  </si>
  <si>
    <t>Rowland Heights</t>
  </si>
  <si>
    <t>Domino's Pizza #8274</t>
  </si>
  <si>
    <t>Amar Rd</t>
  </si>
  <si>
    <t>Walnut</t>
  </si>
  <si>
    <t>Subway #12484</t>
  </si>
  <si>
    <t>W Centinela Ave</t>
  </si>
  <si>
    <t>#A</t>
  </si>
  <si>
    <t>Subway #24872</t>
  </si>
  <si>
    <t>S Western Ave</t>
  </si>
  <si>
    <t>Unit 3</t>
  </si>
  <si>
    <t>Subway #5464</t>
  </si>
  <si>
    <t>E Carson St</t>
  </si>
  <si>
    <t>Subway #14709</t>
  </si>
  <si>
    <t>Wilmington St</t>
  </si>
  <si>
    <t>Subway #23985</t>
  </si>
  <si>
    <t>Subway #28706</t>
  </si>
  <si>
    <t>Valley View Ave</t>
  </si>
  <si>
    <t>Subway #42146</t>
  </si>
  <si>
    <t>D-2</t>
  </si>
  <si>
    <t>Subway #6082</t>
  </si>
  <si>
    <t>#A-3</t>
  </si>
  <si>
    <t>Pizza Hut # 24831</t>
  </si>
  <si>
    <t>Bell</t>
  </si>
  <si>
    <t>Pizza Hut #24833</t>
  </si>
  <si>
    <t>Avalon Blvd</t>
  </si>
  <si>
    <t>Pizza Hut #24835</t>
  </si>
  <si>
    <t>Pizza Hut #24836</t>
  </si>
  <si>
    <t>Pizza Hut #24840</t>
  </si>
  <si>
    <t>La Verne</t>
  </si>
  <si>
    <t>E Compton Blvd</t>
  </si>
  <si>
    <t>Pizza Hut #24841</t>
  </si>
  <si>
    <t>Pizza Hut #24842</t>
  </si>
  <si>
    <t>Nogales st</t>
  </si>
  <si>
    <t># C</t>
  </si>
  <si>
    <t>West Covina</t>
  </si>
  <si>
    <t>Pizza Hut #24862</t>
  </si>
  <si>
    <t>W San Bernardino Rd</t>
  </si>
  <si>
    <t>Covina</t>
  </si>
  <si>
    <t>Pizza Hut #24904</t>
  </si>
  <si>
    <t>Pizza Hut #24905</t>
  </si>
  <si>
    <t>Pacific Blvd</t>
  </si>
  <si>
    <t>Pizza Hut #24906</t>
  </si>
  <si>
    <t>Pizza Hut #24908</t>
  </si>
  <si>
    <t>E Foothill Blvd</t>
  </si>
  <si>
    <t>Pizza Hut #24910</t>
  </si>
  <si>
    <t>E Las Tunas Dr</t>
  </si>
  <si>
    <t>Pizza Hut #24911</t>
  </si>
  <si>
    <t>E Live Oak</t>
  </si>
  <si>
    <t>Pizza Hut #24913</t>
  </si>
  <si>
    <t>E Garvey Ave</t>
  </si>
  <si>
    <t>Pizza Hut #24914</t>
  </si>
  <si>
    <t>Pizza Hut #24915</t>
  </si>
  <si>
    <t>E San Bernardino Rd</t>
  </si>
  <si>
    <t>Pizza Hut #24916</t>
  </si>
  <si>
    <t>N Garey</t>
  </si>
  <si>
    <t>Pizza Hut #24919</t>
  </si>
  <si>
    <t>La Puente</t>
  </si>
  <si>
    <t>Pizza Hut #24920</t>
  </si>
  <si>
    <t>S Vincent</t>
  </si>
  <si>
    <t>Pizza Hut #24921</t>
  </si>
  <si>
    <t>S Garey</t>
  </si>
  <si>
    <t>pomona</t>
  </si>
  <si>
    <t>Pizza Hut #24922</t>
  </si>
  <si>
    <t>W Beverly Blvd</t>
  </si>
  <si>
    <t>Pizza Hut #24923</t>
  </si>
  <si>
    <t>Gage Ave</t>
  </si>
  <si>
    <t>Pizza Hut #24924</t>
  </si>
  <si>
    <t>E Whittier Blvd</t>
  </si>
  <si>
    <t>Pizza Hut #24925</t>
  </si>
  <si>
    <t>Pizza Hut #24926</t>
  </si>
  <si>
    <t>Pizza Hut #24928</t>
  </si>
  <si>
    <t>Pizza Hut #2493</t>
  </si>
  <si>
    <t>Rosecrans</t>
  </si>
  <si>
    <t>Pizza Hut #24931</t>
  </si>
  <si>
    <t>Pizza Hut #24932</t>
  </si>
  <si>
    <t>S Gaffey St</t>
  </si>
  <si>
    <t>San Pedro</t>
  </si>
  <si>
    <t>Pizza Hut #24933</t>
  </si>
  <si>
    <t>W Pacific Hwy</t>
  </si>
  <si>
    <t>Pizza Hut #24934</t>
  </si>
  <si>
    <t>E Market St</t>
  </si>
  <si>
    <t>Pizza Hut #24935</t>
  </si>
  <si>
    <t>Pizza Hut #24936</t>
  </si>
  <si>
    <t>E 4th St</t>
  </si>
  <si>
    <t>Pizza Hut #24937</t>
  </si>
  <si>
    <t>Pizza Hut #24938</t>
  </si>
  <si>
    <t>Los Coyotes Diagonal</t>
  </si>
  <si>
    <t>Pizza Hut #24939</t>
  </si>
  <si>
    <t>E 7th St</t>
  </si>
  <si>
    <t>Pizza Hut #24940</t>
  </si>
  <si>
    <t>Del Amo Blvd</t>
  </si>
  <si>
    <t>Pizza Hut #24941</t>
  </si>
  <si>
    <t>Pizza Hut #24942</t>
  </si>
  <si>
    <t>E Alondra Blvd</t>
  </si>
  <si>
    <t>Pizza Hut #24944</t>
  </si>
  <si>
    <t>S Pinoeer Blvd</t>
  </si>
  <si>
    <t>Pizza Hut #24945</t>
  </si>
  <si>
    <t>MLK Jr Blvd</t>
  </si>
  <si>
    <t>Pizza Hut #24947</t>
  </si>
  <si>
    <t>Bixby Knolls</t>
  </si>
  <si>
    <t>Pizza Hut #24948</t>
  </si>
  <si>
    <t>Pizza Hut #24949</t>
  </si>
  <si>
    <t>N Long Beach Blvd</t>
  </si>
  <si>
    <t>Pizza Hut #24950</t>
  </si>
  <si>
    <t>South St</t>
  </si>
  <si>
    <t>Pizza Hut #24951</t>
  </si>
  <si>
    <t>#109</t>
  </si>
  <si>
    <t>Pizza Hut #24952</t>
  </si>
  <si>
    <t>N Citrus Ave</t>
  </si>
  <si>
    <t>Azusa</t>
  </si>
  <si>
    <t>Pizza Hut #25408</t>
  </si>
  <si>
    <t>Pizza Hut #27613</t>
  </si>
  <si>
    <t>Pizza Hut 32341</t>
  </si>
  <si>
    <t>Alondra Blvd</t>
  </si>
  <si>
    <t>ste B</t>
  </si>
  <si>
    <t>Pizza Hut #24164</t>
  </si>
  <si>
    <t>Jefferson Ave</t>
  </si>
  <si>
    <t>Pizza Hut #24834</t>
  </si>
  <si>
    <t>Pizza Hut #24852</t>
  </si>
  <si>
    <t>Pizza Hut #26136</t>
  </si>
  <si>
    <t>Pizza Hut #26138</t>
  </si>
  <si>
    <t>10th St West</t>
  </si>
  <si>
    <t>Pizza Hut #26139</t>
  </si>
  <si>
    <t>Palms Blvd</t>
  </si>
  <si>
    <t>Pizza Hut #26142</t>
  </si>
  <si>
    <t>Pizza Hut #26143</t>
  </si>
  <si>
    <t>Pizza Hut #26144</t>
  </si>
  <si>
    <t>Glenoaks Blvd</t>
  </si>
  <si>
    <t>Sylmar</t>
  </si>
  <si>
    <t>Pizza Hut #26145</t>
  </si>
  <si>
    <t>Pacific Coast HWY</t>
  </si>
  <si>
    <t>Pizza Hut #26146</t>
  </si>
  <si>
    <t>Ave J East</t>
  </si>
  <si>
    <t>Pizza Hut #26148</t>
  </si>
  <si>
    <t>Anza Avenue Suite</t>
  </si>
  <si>
    <t>Pizza Hut #26149</t>
  </si>
  <si>
    <t>718C</t>
  </si>
  <si>
    <t>S Los Angeles St</t>
  </si>
  <si>
    <t>Pizza Hut #26150</t>
  </si>
  <si>
    <t>Pizza Hut #26151</t>
  </si>
  <si>
    <t>W Adams Blvd</t>
  </si>
  <si>
    <t>Pizza Hut #26152</t>
  </si>
  <si>
    <t>Pizza Hut #26154</t>
  </si>
  <si>
    <t>Pizza Hut #26155</t>
  </si>
  <si>
    <t>W Carson St</t>
  </si>
  <si>
    <t>Pizza hut #26157</t>
  </si>
  <si>
    <t>N La Brea Ave</t>
  </si>
  <si>
    <t>Pizza Hut #26158</t>
  </si>
  <si>
    <t>Leimert Blvd</t>
  </si>
  <si>
    <t>Pizza Hut #26159</t>
  </si>
  <si>
    <t>Pizza Hut #26160</t>
  </si>
  <si>
    <t>E Firts St</t>
  </si>
  <si>
    <t>Pizza Hut #26161</t>
  </si>
  <si>
    <t>S La Brea Ave</t>
  </si>
  <si>
    <t>#10</t>
  </si>
  <si>
    <t>Pizza Hut #26162</t>
  </si>
  <si>
    <t>W MLK Jr Blvd</t>
  </si>
  <si>
    <t>Pizza Hut #26163</t>
  </si>
  <si>
    <t>Cesar Chavez Blvd</t>
  </si>
  <si>
    <t>E Los Angeles</t>
  </si>
  <si>
    <t>Pizza Hut #26165</t>
  </si>
  <si>
    <t>Pizza Hut #26166</t>
  </si>
  <si>
    <t>Pizza Hut #26167</t>
  </si>
  <si>
    <t>N Lake Ave</t>
  </si>
  <si>
    <t>Altadena</t>
  </si>
  <si>
    <t>Pizza Hut #26168</t>
  </si>
  <si>
    <t>S Arroyo Pkwy</t>
  </si>
  <si>
    <t>Pizza Hut #26169</t>
  </si>
  <si>
    <t>N Atlantic Blvd</t>
  </si>
  <si>
    <t>Pizza Hut #26170</t>
  </si>
  <si>
    <t>S Atlantic Blvd</t>
  </si>
  <si>
    <t>Pizza Hut #26171</t>
  </si>
  <si>
    <t>Pizza Hut #26172</t>
  </si>
  <si>
    <t>Pizza Hut #26173</t>
  </si>
  <si>
    <t>Pizza Hut #26174</t>
  </si>
  <si>
    <t>Pizza Hut #26175</t>
  </si>
  <si>
    <t>Pizza Hut #26179</t>
  </si>
  <si>
    <t>W Temple St</t>
  </si>
  <si>
    <t>Pizza Hut #26180</t>
  </si>
  <si>
    <t>Pizza Hut #26182</t>
  </si>
  <si>
    <t>#6</t>
  </si>
  <si>
    <t>Pizza Hut #26183</t>
  </si>
  <si>
    <t>W 89th St</t>
  </si>
  <si>
    <t>Pizza Hut #26184</t>
  </si>
  <si>
    <t>Pizza Hut #26185</t>
  </si>
  <si>
    <t>Laurel Canyon Blvd</t>
  </si>
  <si>
    <t>Pizza Hut #26188</t>
  </si>
  <si>
    <t>Pizza Hut #26189</t>
  </si>
  <si>
    <t>19371-A</t>
  </si>
  <si>
    <t>Saticoy</t>
  </si>
  <si>
    <t>Unit C</t>
  </si>
  <si>
    <t>Pizza Hut #26190</t>
  </si>
  <si>
    <t>Nordhoff</t>
  </si>
  <si>
    <t>Pizza hut #26191</t>
  </si>
  <si>
    <t>Pizza Hut #26192</t>
  </si>
  <si>
    <t>W Magnolia</t>
  </si>
  <si>
    <t>Pizza Hut #26193</t>
  </si>
  <si>
    <t>Pizza Hut #26194</t>
  </si>
  <si>
    <t>3/4 Victory Blvd</t>
  </si>
  <si>
    <t>Pizza Hut #26195</t>
  </si>
  <si>
    <t>Vanowen Blvd</t>
  </si>
  <si>
    <t>Pizza Hut #26196</t>
  </si>
  <si>
    <t>Vineland Ave</t>
  </si>
  <si>
    <t>Pizza Hut #26197</t>
  </si>
  <si>
    <t>S Central</t>
  </si>
  <si>
    <t>Pizza Hut #26198</t>
  </si>
  <si>
    <t>York Blvd</t>
  </si>
  <si>
    <t>Highland Park</t>
  </si>
  <si>
    <t>Pizza Hut #26200</t>
  </si>
  <si>
    <t>N Figueroa</t>
  </si>
  <si>
    <t>Pizza Hut #26201</t>
  </si>
  <si>
    <t>Lassen</t>
  </si>
  <si>
    <t>Chatsworth</t>
  </si>
  <si>
    <t>Pizza Hut #26202</t>
  </si>
  <si>
    <t>Pizza Hut #26203</t>
  </si>
  <si>
    <t>West Hills</t>
  </si>
  <si>
    <t>Pizza Hut #26204</t>
  </si>
  <si>
    <t>W Ave K</t>
  </si>
  <si>
    <t>Pizza Hut #26205</t>
  </si>
  <si>
    <t>S Huntington Dr</t>
  </si>
  <si>
    <t>El Sereno</t>
  </si>
  <si>
    <t>Pizza Hut #26206</t>
  </si>
  <si>
    <t>W Soledad Cyn</t>
  </si>
  <si>
    <t>Canyon Country</t>
  </si>
  <si>
    <t>Pizza Hut #26208</t>
  </si>
  <si>
    <t>N Maclay</t>
  </si>
  <si>
    <t>Pizza Hut #26209</t>
  </si>
  <si>
    <t>W Santa Monica Blvd</t>
  </si>
  <si>
    <t>Pizza Hut #26211</t>
  </si>
  <si>
    <t>Devonshire St</t>
  </si>
  <si>
    <t>Pizza Hut #26212</t>
  </si>
  <si>
    <t>Unit 101</t>
  </si>
  <si>
    <t>Pizza Hut #26213</t>
  </si>
  <si>
    <t>Pizza Hut #26215</t>
  </si>
  <si>
    <t>47th St</t>
  </si>
  <si>
    <t>Ste C-3</t>
  </si>
  <si>
    <t>Pizza Hut #26216</t>
  </si>
  <si>
    <t>Sunland</t>
  </si>
  <si>
    <t>Pizza Hut #26217</t>
  </si>
  <si>
    <t>Pizza Hut #26218</t>
  </si>
  <si>
    <t>E Colorad Blvd</t>
  </si>
  <si>
    <t>Pizza Hut #26219</t>
  </si>
  <si>
    <t>Burbank Blvd</t>
  </si>
  <si>
    <t>Pizza Hut #26220</t>
  </si>
  <si>
    <t>Seco Canyon</t>
  </si>
  <si>
    <t>#303</t>
  </si>
  <si>
    <t>Santa Clarita</t>
  </si>
  <si>
    <t>Pizza Hut #26226</t>
  </si>
  <si>
    <t>Pico Blvd</t>
  </si>
  <si>
    <t>Santa Monica</t>
  </si>
  <si>
    <t>Pizza Hut #26228</t>
  </si>
  <si>
    <t>Sunset Blvd</t>
  </si>
  <si>
    <t>Pizza Hut #26230</t>
  </si>
  <si>
    <t>Whitsett Ave</t>
  </si>
  <si>
    <t>Pizza Hut #26231</t>
  </si>
  <si>
    <t>Wingstop #279</t>
  </si>
  <si>
    <t>#104</t>
  </si>
  <si>
    <t>Jack In The Box 3302</t>
  </si>
  <si>
    <t>SUBWAY #3795</t>
  </si>
  <si>
    <t>S VERMONT AVE</t>
  </si>
  <si>
    <t>Jack In The Box # 3332</t>
  </si>
  <si>
    <t>Redondo Beach Blvd</t>
  </si>
  <si>
    <t>Jack in the Box #213</t>
  </si>
  <si>
    <t>E Pacific Coast Highway</t>
  </si>
  <si>
    <t>Signal hill</t>
  </si>
  <si>
    <t>Jack in the Box #259</t>
  </si>
  <si>
    <t>Pizza King</t>
  </si>
  <si>
    <t>Subway #006816</t>
  </si>
  <si>
    <t>S Barrington Blvd</t>
  </si>
  <si>
    <t>The Best Burger</t>
  </si>
  <si>
    <t>E Segundo</t>
  </si>
  <si>
    <t>Subway #45819</t>
  </si>
  <si>
    <t>Monster Burger</t>
  </si>
  <si>
    <t>S Vermont St</t>
  </si>
  <si>
    <t>Jack in the Box #5425</t>
  </si>
  <si>
    <t>West Slauson Ave</t>
  </si>
  <si>
    <t>Bravo Burgers</t>
  </si>
  <si>
    <t>N White Ave</t>
  </si>
  <si>
    <t>Wing Stop # 493</t>
  </si>
  <si>
    <t>Subway #25468</t>
  </si>
  <si>
    <t>Kentucky Fried Chicken # 348</t>
  </si>
  <si>
    <t>Atlantic Blvd</t>
  </si>
  <si>
    <t>Dino's Burgers</t>
  </si>
  <si>
    <t>N. Main St.</t>
  </si>
  <si>
    <t>El Pollo Loco # 3282</t>
  </si>
  <si>
    <t>E. Huntington Dr</t>
  </si>
  <si>
    <t>El Pollo Loco # 3305</t>
  </si>
  <si>
    <t>El Pollo Loco # 3344</t>
  </si>
  <si>
    <t>N. Peck Rd</t>
  </si>
  <si>
    <t>John's Burgers</t>
  </si>
  <si>
    <t>Kentucky Fried Chicken</t>
  </si>
  <si>
    <t>Wing Stop # 0458</t>
  </si>
  <si>
    <t>Sepulveda Blvd.</t>
  </si>
  <si>
    <t>Van Nays</t>
  </si>
  <si>
    <t>El Pollo Loco # 3457</t>
  </si>
  <si>
    <t>Saticoy St</t>
  </si>
  <si>
    <t>El Pollo Loco # 3540</t>
  </si>
  <si>
    <t>Jack in the Box # 190</t>
  </si>
  <si>
    <t>Tampa Ave</t>
  </si>
  <si>
    <t>Jack in the Box # 306</t>
  </si>
  <si>
    <t>Panaroma City</t>
  </si>
  <si>
    <t>Jack in the Box # 341</t>
  </si>
  <si>
    <t>Sun Valley</t>
  </si>
  <si>
    <t>Jack in the Box # 344</t>
  </si>
  <si>
    <t>Jack in the Box # 364</t>
  </si>
  <si>
    <t>Burger King # 5179</t>
  </si>
  <si>
    <t>West Century Blvd</t>
  </si>
  <si>
    <t>Burger King # 918</t>
  </si>
  <si>
    <t>Burger King # 919</t>
  </si>
  <si>
    <t>Wienderschnitzel # 12</t>
  </si>
  <si>
    <t>Artesia Blvd</t>
  </si>
  <si>
    <t>Wienerschnitzel # 204</t>
  </si>
  <si>
    <t>Wienerschnitzel # 59</t>
  </si>
  <si>
    <t>N Gaffey St</t>
  </si>
  <si>
    <t>Louis Place Burgers</t>
  </si>
  <si>
    <t>Kentucky Fried Chicken # 67</t>
  </si>
  <si>
    <t>Little Caesar's # 1181-0004</t>
  </si>
  <si>
    <t>Little Caesar's Pizza # 1181-0002</t>
  </si>
  <si>
    <t>Lomita Blvd</t>
  </si>
  <si>
    <t>Wendy's Restaurant # 421</t>
  </si>
  <si>
    <t>Wendy's Restaurant # 424</t>
  </si>
  <si>
    <t>VENTURA</t>
  </si>
  <si>
    <t>Subway #001224</t>
  </si>
  <si>
    <t>W Sepulveda Blvd</t>
  </si>
  <si>
    <t>Burger King # 2132</t>
  </si>
  <si>
    <t>E Colorado St</t>
  </si>
  <si>
    <t>Burger king # 6107</t>
  </si>
  <si>
    <t>Jack in the Box # 245</t>
  </si>
  <si>
    <t>N Garfield Dr</t>
  </si>
  <si>
    <t>Jack in the Box # 255</t>
  </si>
  <si>
    <t>Jack in the Box # 312</t>
  </si>
  <si>
    <t>Jack in the Box # 3156</t>
  </si>
  <si>
    <t>Lower Azusa Rd</t>
  </si>
  <si>
    <t>Jack in the Box # 319</t>
  </si>
  <si>
    <t>Jack in the Box # 3210</t>
  </si>
  <si>
    <t>N Grand Ave</t>
  </si>
  <si>
    <t>Jack in the Box # 3211</t>
  </si>
  <si>
    <t>Durfee Ave</t>
  </si>
  <si>
    <t>Jack in the Box # 3245</t>
  </si>
  <si>
    <t>Golden Springs Dr</t>
  </si>
  <si>
    <t>Diamond Bar</t>
  </si>
  <si>
    <t>Jack in the Box # 3504</t>
  </si>
  <si>
    <t>Jack in the Box # 5335</t>
  </si>
  <si>
    <t>Flair Dr</t>
  </si>
  <si>
    <t>Jack in the Box # 5346</t>
  </si>
  <si>
    <t>Jack in the Box # 5353</t>
  </si>
  <si>
    <t>N Garfield Ave</t>
  </si>
  <si>
    <t>A&amp;T Burgers</t>
  </si>
  <si>
    <t>Pizza Hut #24912</t>
  </si>
  <si>
    <t>East Rt. 66</t>
  </si>
  <si>
    <t>#A &amp; B</t>
  </si>
  <si>
    <t>Glendora</t>
  </si>
  <si>
    <t>Pizza Hut #24918</t>
  </si>
  <si>
    <t>Garvey Ave</t>
  </si>
  <si>
    <t>Wing N Stuff</t>
  </si>
  <si>
    <t>Ste. 133</t>
  </si>
  <si>
    <t>Good Day Donuts &amp; Mini Mart</t>
  </si>
  <si>
    <t>Subway #036327</t>
  </si>
  <si>
    <t>W. Main St.</t>
  </si>
  <si>
    <t>Wendy's Restaurant # 429</t>
  </si>
  <si>
    <t>Sherman way</t>
  </si>
  <si>
    <t>Wendy's Restaurant # 427</t>
  </si>
  <si>
    <t>El Pollo Loco # 3369</t>
  </si>
  <si>
    <t>Totino's Pizza &amp; Louisiana Fried Chicken</t>
  </si>
  <si>
    <t>D's Original Take Out Grill</t>
  </si>
  <si>
    <t>Jack in the Box #3226</t>
  </si>
  <si>
    <t>Jack in the Box #3597</t>
  </si>
  <si>
    <t>Atlantic blvd</t>
  </si>
  <si>
    <t>long beach</t>
  </si>
  <si>
    <t>Subway # 46186</t>
  </si>
  <si>
    <t>Yoshinoya Beef Bowl # 2129</t>
  </si>
  <si>
    <t>N San Fernando Rd</t>
  </si>
  <si>
    <t>Yoshinoya Beef Bowl # 4128</t>
  </si>
  <si>
    <t>Jack in the Box # 310</t>
  </si>
  <si>
    <t>Winnetka</t>
  </si>
  <si>
    <t>Jack in the Box # 317</t>
  </si>
  <si>
    <t>Jack in the Box # 369</t>
  </si>
  <si>
    <t>Lyons Ave</t>
  </si>
  <si>
    <t>Newhall</t>
  </si>
  <si>
    <t>Jack in the Box # 385</t>
  </si>
  <si>
    <t>N Highland Ave</t>
  </si>
  <si>
    <t>Subway # 3334</t>
  </si>
  <si>
    <t>N Azusa Ave</t>
  </si>
  <si>
    <t>Unit G</t>
  </si>
  <si>
    <t>Subway #041546</t>
  </si>
  <si>
    <t>S Rampart Blvd.</t>
  </si>
  <si>
    <t>#7</t>
  </si>
  <si>
    <t>Bob's Hamburgers</t>
  </si>
  <si>
    <t>Bobo's Hamburgers</t>
  </si>
  <si>
    <t>Burger King # 16851</t>
  </si>
  <si>
    <t>47th St East</t>
  </si>
  <si>
    <t>Burger King # 2473</t>
  </si>
  <si>
    <t>Burger King # 2901</t>
  </si>
  <si>
    <t>N 15th St West</t>
  </si>
  <si>
    <t>Burger King # 5185</t>
  </si>
  <si>
    <t>E Paldale Blvd</t>
  </si>
  <si>
    <t>Burger King # 7129</t>
  </si>
  <si>
    <t>W Avenue L</t>
  </si>
  <si>
    <t>Burger King # 7273</t>
  </si>
  <si>
    <t>Rancho Vista Blvd</t>
  </si>
  <si>
    <t>Michael's Super Burger</t>
  </si>
  <si>
    <t>Yoshinoya #1139</t>
  </si>
  <si>
    <t>Yoshinoya #1154</t>
  </si>
  <si>
    <t>#G</t>
  </si>
  <si>
    <t>Yoshinoya Beef Bowl # 1231</t>
  </si>
  <si>
    <t>E Willow St</t>
  </si>
  <si>
    <t>Yoshinoya Beef Bowl # 1237</t>
  </si>
  <si>
    <t>Yoshinoya Beef Bowl # 1242</t>
  </si>
  <si>
    <t>Prarie Ave</t>
  </si>
  <si>
    <t>Popeye's Chicken #3088</t>
  </si>
  <si>
    <t>W Compton Blvd</t>
  </si>
  <si>
    <t>Popeye's Chicken #3305</t>
  </si>
  <si>
    <t>Parthenia St</t>
  </si>
  <si>
    <t>Popeye's Chicken #3336</t>
  </si>
  <si>
    <t>Popeye's Chicken #3362</t>
  </si>
  <si>
    <t>Popeye's Chicken #3363</t>
  </si>
  <si>
    <t>Popeye's Chicken #4631</t>
  </si>
  <si>
    <t>W Rosecrans Blvd</t>
  </si>
  <si>
    <t>Subway # 10475</t>
  </si>
  <si>
    <t>N Fairfax Ave</t>
  </si>
  <si>
    <t>West Hollywood</t>
  </si>
  <si>
    <t>Subway # 12481</t>
  </si>
  <si>
    <t>Melrose Ave</t>
  </si>
  <si>
    <t>Subway # 2431</t>
  </si>
  <si>
    <t>Vine St</t>
  </si>
  <si>
    <t>Subway # 40308</t>
  </si>
  <si>
    <t>Subway #15830</t>
  </si>
  <si>
    <t>Subway #43422</t>
  </si>
  <si>
    <t>Bobo's Burgers</t>
  </si>
  <si>
    <t>Firestone Blvd</t>
  </si>
  <si>
    <t>Burger King # 13132</t>
  </si>
  <si>
    <t>Cliff's Texas Style Burritos</t>
  </si>
  <si>
    <t>W Alondra Blvd</t>
  </si>
  <si>
    <t>Tom's Jr.</t>
  </si>
  <si>
    <t>Subway # 3709</t>
  </si>
  <si>
    <t>Fred Down Home Burgers</t>
  </si>
  <si>
    <t>Subway #003675</t>
  </si>
  <si>
    <t>Firestone</t>
  </si>
  <si>
    <t>Yoshinoya Beef Bowl # 2124</t>
  </si>
  <si>
    <t>Subway #035573</t>
  </si>
  <si>
    <t>S. La Cienega Blvd.</t>
  </si>
  <si>
    <t>KFC</t>
  </si>
  <si>
    <t>Fairoaks Burger</t>
  </si>
  <si>
    <t>Fairoaks Ave.</t>
  </si>
  <si>
    <t>El Pollo Loco</t>
  </si>
  <si>
    <t>S Diamond Bar</t>
  </si>
  <si>
    <t># B</t>
  </si>
  <si>
    <t>El Pollo Loco # 3301</t>
  </si>
  <si>
    <t>S La Cienga Blvd</t>
  </si>
  <si>
    <t>El Pollo Loco # 3359</t>
  </si>
  <si>
    <t>Nogales St</t>
  </si>
  <si>
    <t>El Pollo Loco # 3523</t>
  </si>
  <si>
    <t>S Grand Ave</t>
  </si>
  <si>
    <t>El Pollo Loco # 3541</t>
  </si>
  <si>
    <t>Fabulous Grill</t>
  </si>
  <si>
    <t>Jack in the Box # 3386</t>
  </si>
  <si>
    <t>Subway # 25305</t>
  </si>
  <si>
    <t>Tierra Subida</t>
  </si>
  <si>
    <t># 300</t>
  </si>
  <si>
    <t>El Pollo Loco # 3435</t>
  </si>
  <si>
    <t>Auburn Blvd</t>
  </si>
  <si>
    <t>Sacramento</t>
  </si>
  <si>
    <t>SACRAMENTO</t>
  </si>
  <si>
    <t>Subway # 24203</t>
  </si>
  <si>
    <t>W 6th St</t>
  </si>
  <si>
    <t>Subway # 28619</t>
  </si>
  <si>
    <t>Subway # 15106</t>
  </si>
  <si>
    <t>N Highland Blvd</t>
  </si>
  <si>
    <t>Subway # 2498</t>
  </si>
  <si>
    <t>Subway # 1768</t>
  </si>
  <si>
    <t>Subway # 1379</t>
  </si>
  <si>
    <t>Studio City</t>
  </si>
  <si>
    <t>Denny's # 6076</t>
  </si>
  <si>
    <t>W Arrow Hwy</t>
  </si>
  <si>
    <t>San Dimas</t>
  </si>
  <si>
    <t>Denny's # 7043</t>
  </si>
  <si>
    <t>Denny's # 7042</t>
  </si>
  <si>
    <t>Domino's Pizza #007876</t>
  </si>
  <si>
    <t>S. Central Ave</t>
  </si>
  <si>
    <t>El Pollo Loco 3571</t>
  </si>
  <si>
    <t>Chestnut St</t>
  </si>
  <si>
    <t>Gilroy</t>
  </si>
  <si>
    <t>SANTA CLARA</t>
  </si>
  <si>
    <t>Coleman Ave</t>
  </si>
  <si>
    <t>San Jose</t>
  </si>
  <si>
    <t>Monterey Hwy</t>
  </si>
  <si>
    <t># 20</t>
  </si>
  <si>
    <t>El Pollo Loco 3716</t>
  </si>
  <si>
    <t>Story Rd</t>
  </si>
  <si>
    <t># 30</t>
  </si>
  <si>
    <t>Subway # 45790</t>
  </si>
  <si>
    <t>West Avenue I</t>
  </si>
  <si>
    <t># 103</t>
  </si>
  <si>
    <t>Subway #40929</t>
  </si>
  <si>
    <t>E Ave J</t>
  </si>
  <si>
    <t>Lancster</t>
  </si>
  <si>
    <t>Subway # 34939</t>
  </si>
  <si>
    <t>E Ave K</t>
  </si>
  <si>
    <t># 107</t>
  </si>
  <si>
    <t>Subway # 34497</t>
  </si>
  <si>
    <t>West Avenue N</t>
  </si>
  <si>
    <t># 9</t>
  </si>
  <si>
    <t>Subway # 22899</t>
  </si>
  <si>
    <t>West Avenue J</t>
  </si>
  <si>
    <t>Subway # 930</t>
  </si>
  <si>
    <t>West Avenue K</t>
  </si>
  <si>
    <t>Subway # 5763</t>
  </si>
  <si>
    <t>East Avenue S</t>
  </si>
  <si>
    <t># E-1</t>
  </si>
  <si>
    <t>Jack in the Box # 3511</t>
  </si>
  <si>
    <t>Jack in the Box # 5310</t>
  </si>
  <si>
    <t>E Albertoni St</t>
  </si>
  <si>
    <t>Jack in the Box # 5350</t>
  </si>
  <si>
    <t>Jack in the Box # 5409</t>
  </si>
  <si>
    <t>East Spring St</t>
  </si>
  <si>
    <t>Signal Hills</t>
  </si>
  <si>
    <t>Jack in the Box # 152</t>
  </si>
  <si>
    <t>North Palos Verdes Dr</t>
  </si>
  <si>
    <t>Jack in the Box # 232</t>
  </si>
  <si>
    <t>Imperial Highway</t>
  </si>
  <si>
    <t>Jack in the Box # 242</t>
  </si>
  <si>
    <t>Jack in the Box # 254</t>
  </si>
  <si>
    <t>Manchester Ave</t>
  </si>
  <si>
    <t>Jack in the Box # 261</t>
  </si>
  <si>
    <t>Torrance Blvd</t>
  </si>
  <si>
    <t>Jack in the Box # 273</t>
  </si>
  <si>
    <t>South Avalon</t>
  </si>
  <si>
    <t>Jack in the Box # 274</t>
  </si>
  <si>
    <t>Jack in the Box # 382</t>
  </si>
  <si>
    <t>South Western Ave</t>
  </si>
  <si>
    <t>Jack in the Box # 384</t>
  </si>
  <si>
    <t>East Pacific Coast Hwy</t>
  </si>
  <si>
    <t>Jack in the Box # 3228</t>
  </si>
  <si>
    <t>Jack in the Box # 3283</t>
  </si>
  <si>
    <t>West Rosecrans Ave</t>
  </si>
  <si>
    <t>Subway</t>
  </si>
  <si>
    <t>Power Inn Rd</t>
  </si>
  <si>
    <t>Wingstop #412</t>
  </si>
  <si>
    <t>Broadway</t>
  </si>
  <si>
    <t>Lemon Grove</t>
  </si>
  <si>
    <t>SAN DIEGO</t>
  </si>
  <si>
    <t>Wienerschnitzel #13</t>
  </si>
  <si>
    <t>El Cajon Blvd</t>
  </si>
  <si>
    <t>San Diego</t>
  </si>
  <si>
    <t>Wienerschnitzel #86</t>
  </si>
  <si>
    <t>Highland</t>
  </si>
  <si>
    <t>National City</t>
  </si>
  <si>
    <t>Rally's Restaurant 4077</t>
  </si>
  <si>
    <t>E Main St</t>
  </si>
  <si>
    <t>El Cajon</t>
  </si>
  <si>
    <t>Rally's Restaurants 4076</t>
  </si>
  <si>
    <t>E Valley Parkway</t>
  </si>
  <si>
    <t>Escondido</t>
  </si>
  <si>
    <t>Domino's Pizza #7704</t>
  </si>
  <si>
    <t>Domino's Pizza #7710</t>
  </si>
  <si>
    <t>Clairemont Mesa Blvd</t>
  </si>
  <si>
    <t>Ste 102</t>
  </si>
  <si>
    <t>Pizza Hut #027198</t>
  </si>
  <si>
    <t>W San Marcos Blvd</t>
  </si>
  <si>
    <t>Ste 100</t>
  </si>
  <si>
    <t>San Marcos</t>
  </si>
  <si>
    <t>Pizza Hut #027196</t>
  </si>
  <si>
    <t>N Redondo Dr</t>
  </si>
  <si>
    <t>Ste F2</t>
  </si>
  <si>
    <t>Oceanside</t>
  </si>
  <si>
    <t>Pizza Hut #027197</t>
  </si>
  <si>
    <t>Cannon Rd</t>
  </si>
  <si>
    <t>Ste E1</t>
  </si>
  <si>
    <t>Pizza Hut #027209</t>
  </si>
  <si>
    <t>Ste C</t>
  </si>
  <si>
    <t>Pizza Hut #027219</t>
  </si>
  <si>
    <t>E Valley Pkwy</t>
  </si>
  <si>
    <t>Ste 101</t>
  </si>
  <si>
    <t>Pizza Hut #029993</t>
  </si>
  <si>
    <t>E Vista Way</t>
  </si>
  <si>
    <t>Vista</t>
  </si>
  <si>
    <t>Pizza Hut #027201</t>
  </si>
  <si>
    <t>N Second St</t>
  </si>
  <si>
    <t>Pizza Hut #027202</t>
  </si>
  <si>
    <t>Avocado Blvd</t>
  </si>
  <si>
    <t>Pizza Hut #027211</t>
  </si>
  <si>
    <t>Market St</t>
  </si>
  <si>
    <t>Pizza Hut #027212</t>
  </si>
  <si>
    <t>Paradise Valley Rd</t>
  </si>
  <si>
    <t>Ste 124</t>
  </si>
  <si>
    <t>Spring Valley</t>
  </si>
  <si>
    <t>Pizza Hut #027215</t>
  </si>
  <si>
    <t>Palomar St</t>
  </si>
  <si>
    <t>Ste B</t>
  </si>
  <si>
    <t>Chula Vista</t>
  </si>
  <si>
    <t>Pizza Hut #027216</t>
  </si>
  <si>
    <t>885-D</t>
  </si>
  <si>
    <t>East H St</t>
  </si>
  <si>
    <t>Pizza Hut #027217</t>
  </si>
  <si>
    <t>E Plaza Blvd</t>
  </si>
  <si>
    <t>Pizza Hut #027218</t>
  </si>
  <si>
    <t>Midway Dr</t>
  </si>
  <si>
    <t>Pizza Hut #027228</t>
  </si>
  <si>
    <t>Linda Vista Rd</t>
  </si>
  <si>
    <t>Pizza Hut #030290</t>
  </si>
  <si>
    <t>Sweetwater Rd</t>
  </si>
  <si>
    <t>Ste A &amp; F</t>
  </si>
  <si>
    <t>Pizza Hut #030286</t>
  </si>
  <si>
    <t>Rancho Bernardo Rd.</t>
  </si>
  <si>
    <t>Pizza Hut #31292</t>
  </si>
  <si>
    <t>Campo Rd</t>
  </si>
  <si>
    <t>Ste 150</t>
  </si>
  <si>
    <t>Pizza Hut #027240</t>
  </si>
  <si>
    <t>Oceanside Blvd</t>
  </si>
  <si>
    <t>Pizza Hut #027625</t>
  </si>
  <si>
    <t>Beyer Blvd</t>
  </si>
  <si>
    <t>Pizza Hut #027770</t>
  </si>
  <si>
    <t>Mission Village Dr.</t>
  </si>
  <si>
    <t>Domino's Pizza #7717</t>
  </si>
  <si>
    <t>Maine Ave</t>
  </si>
  <si>
    <t>Lakeside</t>
  </si>
  <si>
    <t>Rally's Hamburgers (4007)</t>
  </si>
  <si>
    <t>Palm Ave</t>
  </si>
  <si>
    <t>Chico's Pizza</t>
  </si>
  <si>
    <t>Ellis St</t>
  </si>
  <si>
    <t>Denny's Restaurant #8069</t>
  </si>
  <si>
    <t>Five Cities Dr.</t>
  </si>
  <si>
    <t>Pismo Beach</t>
  </si>
  <si>
    <t>SAN LUIS OBISPO</t>
  </si>
  <si>
    <t>Denny's Restaurant #8068</t>
  </si>
  <si>
    <t>24th St.</t>
  </si>
  <si>
    <t>Paso Robles</t>
  </si>
  <si>
    <t>Burger King #2279</t>
  </si>
  <si>
    <t>N Capitol Ave</t>
  </si>
  <si>
    <t>Burger King #5901</t>
  </si>
  <si>
    <t>Old Oakland Rd</t>
  </si>
  <si>
    <t>San Hose</t>
  </si>
  <si>
    <t>Burger King #5876</t>
  </si>
  <si>
    <t>Burger King #910</t>
  </si>
  <si>
    <t>Broadway Ave</t>
  </si>
  <si>
    <t>Burger King #17560</t>
  </si>
  <si>
    <t>11th Ave</t>
  </si>
  <si>
    <t>Pizza Hut - Alpine #029361</t>
  </si>
  <si>
    <t>Alpine Blvd</t>
  </si>
  <si>
    <t>Alpine</t>
  </si>
  <si>
    <t>Carl's Jr</t>
  </si>
  <si>
    <t>Telegraph Ave</t>
  </si>
  <si>
    <t>Oakland</t>
  </si>
  <si>
    <t>ALAMEDA</t>
  </si>
  <si>
    <t>Marina Village Pkwy</t>
  </si>
  <si>
    <t>Alameda</t>
  </si>
  <si>
    <t>Rallys Hamburgers 4009</t>
  </si>
  <si>
    <t>3rd Ave</t>
  </si>
  <si>
    <t>Rallys Hamburgers 4008</t>
  </si>
  <si>
    <t>Jamacha Rd</t>
  </si>
  <si>
    <t>El Pollo Loco #3518</t>
  </si>
  <si>
    <t>Sunrise Blvd.</t>
  </si>
  <si>
    <t>Gold River</t>
  </si>
  <si>
    <t>El Pollo Loco #3520</t>
  </si>
  <si>
    <t>Greenback Ln</t>
  </si>
  <si>
    <t>Citrus Heights</t>
  </si>
  <si>
    <t>Burger King BK#6419</t>
  </si>
  <si>
    <t>McLaughlin Ave.</t>
  </si>
  <si>
    <t>Los Hermanos</t>
  </si>
  <si>
    <t>Golden Seafood Express and Hamburger</t>
  </si>
  <si>
    <t>Suite 103A</t>
  </si>
  <si>
    <t>KFC South El Monte</t>
  </si>
  <si>
    <t>Domino's Pizza #8306 (Robertson)</t>
  </si>
  <si>
    <t>S Robertson Blvd.</t>
  </si>
  <si>
    <t>Domino's Pizza #7801, USC</t>
  </si>
  <si>
    <t>Figueroa Street</t>
  </si>
  <si>
    <t>Denny's #6392</t>
  </si>
  <si>
    <t>North Mollison Ave</t>
  </si>
  <si>
    <t>Denny's #6876</t>
  </si>
  <si>
    <t>S Main Ave</t>
  </si>
  <si>
    <t>Fallbrook</t>
  </si>
  <si>
    <t>Denny's #7096</t>
  </si>
  <si>
    <t>Camino Canada</t>
  </si>
  <si>
    <t>Denny's #7375</t>
  </si>
  <si>
    <t>EL Cajon</t>
  </si>
  <si>
    <t>Denny's #8743</t>
  </si>
  <si>
    <t>Friars Rd</t>
  </si>
  <si>
    <t>Denny's #8745</t>
  </si>
  <si>
    <t>E Calle Primera</t>
  </si>
  <si>
    <t>San Ysidro</t>
  </si>
  <si>
    <t>Denny's #7287</t>
  </si>
  <si>
    <t>Town Center Parkway</t>
  </si>
  <si>
    <t>Santee</t>
  </si>
  <si>
    <t>Burger King #1417</t>
  </si>
  <si>
    <t>Burger King #2223</t>
  </si>
  <si>
    <t>West Centinela Avenue</t>
  </si>
  <si>
    <t>Del Taco #894</t>
  </si>
  <si>
    <t>E Avenue J</t>
  </si>
  <si>
    <t>Subway #25913</t>
  </si>
  <si>
    <t>Rancho Park</t>
  </si>
  <si>
    <t>Subway #35620</t>
  </si>
  <si>
    <t>E Rosecrans Ave  Suite #104</t>
  </si>
  <si>
    <t>Jack in The Box #3175</t>
  </si>
  <si>
    <t>Carl's Jr. #7355</t>
  </si>
  <si>
    <t>Jack in The Box #3520</t>
  </si>
  <si>
    <t>W Washington Blvd</t>
  </si>
  <si>
    <t>Carl's Jr. #7386</t>
  </si>
  <si>
    <t>Peck Rd</t>
  </si>
  <si>
    <t>Carl's Jr. #7402</t>
  </si>
  <si>
    <t>Carl's Jr. #7403</t>
  </si>
  <si>
    <t>Domino's Pizza #7775</t>
  </si>
  <si>
    <t>West Avenue K, Suite 103</t>
  </si>
  <si>
    <t>Carl's Jr.</t>
  </si>
  <si>
    <t>W Glenoaks Blvd.</t>
  </si>
  <si>
    <t>Carl's Jr. #7488</t>
  </si>
  <si>
    <t>E Crossroad Pkwy</t>
  </si>
  <si>
    <t>Industry</t>
  </si>
  <si>
    <t>El Pollo Loco #3742</t>
  </si>
  <si>
    <t>S Vincent Ave</t>
  </si>
  <si>
    <t>Tams Burgers #44</t>
  </si>
  <si>
    <t>E Anaheim Street</t>
  </si>
  <si>
    <t>Tom's Jr. Burger #8</t>
  </si>
  <si>
    <t>N long Beach Blvd</t>
  </si>
  <si>
    <t>Burger King #1054</t>
  </si>
  <si>
    <t>Subway #1309</t>
  </si>
  <si>
    <t>E Palmdale Blvd., Suite A</t>
  </si>
  <si>
    <t>North Western Avenue</t>
  </si>
  <si>
    <t>W 3rd Street</t>
  </si>
  <si>
    <t>Fatburger</t>
  </si>
  <si>
    <t>W Rosecrans Avenue, Suite 12</t>
  </si>
  <si>
    <t>Yoshinoya Beef Bowl #1179</t>
  </si>
  <si>
    <t>Jack in The Box #75</t>
  </si>
  <si>
    <t>W Mission Ave</t>
  </si>
  <si>
    <t>Jack in The Box #89</t>
  </si>
  <si>
    <t>Plaza Dr</t>
  </si>
  <si>
    <t>Jack in The Box #3029</t>
  </si>
  <si>
    <t>S Melrose Dr</t>
  </si>
  <si>
    <t>Jack in The Box</t>
  </si>
  <si>
    <t>Penasquitos Dr</t>
  </si>
  <si>
    <t>Jack in The Box #96</t>
  </si>
  <si>
    <t>Jack in The Box #3009</t>
  </si>
  <si>
    <t>Mission Road</t>
  </si>
  <si>
    <t>Bonsall</t>
  </si>
  <si>
    <t>Jack in The Box #55</t>
  </si>
  <si>
    <t>Jack in The Box #66</t>
  </si>
  <si>
    <t>S Mission Rd</t>
  </si>
  <si>
    <t>Jack in The Box #71</t>
  </si>
  <si>
    <t>Capalina Rd</t>
  </si>
  <si>
    <t>Jack in The Box #3032</t>
  </si>
  <si>
    <t>Business Park Drive</t>
  </si>
  <si>
    <t>Jack in The Box #3026</t>
  </si>
  <si>
    <t>Jack in The Box #3061</t>
  </si>
  <si>
    <t>Mission Ave</t>
  </si>
  <si>
    <t>Jack in The Box  #3161</t>
  </si>
  <si>
    <t>Jack in The Box #7</t>
  </si>
  <si>
    <t>W Main Street</t>
  </si>
  <si>
    <t>Jack in The Box #32</t>
  </si>
  <si>
    <t>N Second Street</t>
  </si>
  <si>
    <t>Jack in The Box #35</t>
  </si>
  <si>
    <t>Jackson Drive</t>
  </si>
  <si>
    <t>La Mesa</t>
  </si>
  <si>
    <t>Jack in The Box #54</t>
  </si>
  <si>
    <t>Navajo Road</t>
  </si>
  <si>
    <t>Jack in The Box #78</t>
  </si>
  <si>
    <t>Jack in The Box #3007</t>
  </si>
  <si>
    <t>Mast Blvd</t>
  </si>
  <si>
    <t>Jack in The Box #3050</t>
  </si>
  <si>
    <t>E Chase Ave</t>
  </si>
  <si>
    <t>Jack in The Box #3064</t>
  </si>
  <si>
    <t>E Main Street</t>
  </si>
  <si>
    <t>Jack in The Box #3070</t>
  </si>
  <si>
    <t>Otay Lakes Rd</t>
  </si>
  <si>
    <t>Jack in The Box #3072</t>
  </si>
  <si>
    <t>East Lake Parkway</t>
  </si>
  <si>
    <t>Jack in The Box #58</t>
  </si>
  <si>
    <t>Woodside Ave</t>
  </si>
  <si>
    <t>Jack in The Box #3033</t>
  </si>
  <si>
    <t>Business Hwy 8</t>
  </si>
  <si>
    <t>Denny's #7780</t>
  </si>
  <si>
    <t>Ramona Old Time Country St &amp; Pete's Taco Shop</t>
  </si>
  <si>
    <t>Main St</t>
  </si>
  <si>
    <t>Ramona</t>
  </si>
  <si>
    <t>Subway #003362</t>
  </si>
  <si>
    <t>Arrow Hwy</t>
  </si>
  <si>
    <t>KFC #C191001</t>
  </si>
  <si>
    <t>Alemania Rd</t>
  </si>
  <si>
    <t>KFC #C191002</t>
  </si>
  <si>
    <t>Mission Gorge Rd.</t>
  </si>
  <si>
    <t>KFC #C191003</t>
  </si>
  <si>
    <t>La Moreana Taco Shop</t>
  </si>
  <si>
    <t>Federal Blvd</t>
  </si>
  <si>
    <t>Dewey Dr</t>
  </si>
  <si>
    <t>Fair Oaks</t>
  </si>
  <si>
    <t>KFC #C191004</t>
  </si>
  <si>
    <t>Convoy St.</t>
  </si>
  <si>
    <t>KFC #C191005</t>
  </si>
  <si>
    <t>University Ave.</t>
  </si>
  <si>
    <t>KFC  #C191006</t>
  </si>
  <si>
    <t>Poway Rd.</t>
  </si>
  <si>
    <t>Poway</t>
  </si>
  <si>
    <t>KFC #C191007</t>
  </si>
  <si>
    <t>Mira Mesa Rd.</t>
  </si>
  <si>
    <t>KFC &amp; Taco Bell #C191009</t>
  </si>
  <si>
    <t>Eastman St</t>
  </si>
  <si>
    <t>KFC #C191010</t>
  </si>
  <si>
    <t>Jack in the Box #3077</t>
  </si>
  <si>
    <t>National Ave</t>
  </si>
  <si>
    <t>KFC #C191012</t>
  </si>
  <si>
    <t>Medical Center Dr.</t>
  </si>
  <si>
    <t>KFC #C191013</t>
  </si>
  <si>
    <t>Dairy Mart Rd</t>
  </si>
  <si>
    <t>KFC #C191014</t>
  </si>
  <si>
    <t>KFC #C191015</t>
  </si>
  <si>
    <t>Bonita Rd.</t>
  </si>
  <si>
    <t>Bonita</t>
  </si>
  <si>
    <t>KFC &amp; Long John Silver C191016</t>
  </si>
  <si>
    <t>Market Place Ave.</t>
  </si>
  <si>
    <t>KFC #C191017</t>
  </si>
  <si>
    <t>13th Street</t>
  </si>
  <si>
    <t>Imperial Beach</t>
  </si>
  <si>
    <t>KFC C#191018</t>
  </si>
  <si>
    <t>Highland Ave</t>
  </si>
  <si>
    <t>KFC #C191019</t>
  </si>
  <si>
    <t>KFC #C191020</t>
  </si>
  <si>
    <t>Fletcher Pkwy</t>
  </si>
  <si>
    <t>KFC &amp; Taco Bell #C191021</t>
  </si>
  <si>
    <t>B Avenue</t>
  </si>
  <si>
    <t>Coronado</t>
  </si>
  <si>
    <t>KFC #X191022</t>
  </si>
  <si>
    <t>Guyamaca Street</t>
  </si>
  <si>
    <t>KFC #C191023</t>
  </si>
  <si>
    <t>3rd Avenue</t>
  </si>
  <si>
    <t>KFC &amp; Taco Bell #C191024</t>
  </si>
  <si>
    <t>Clairemont Mesa Blvd.</t>
  </si>
  <si>
    <t>KFC #C191026</t>
  </si>
  <si>
    <t>N 2nd Street</t>
  </si>
  <si>
    <t>KFC &amp; Taco Bell #C191027</t>
  </si>
  <si>
    <t>KFC #C191029</t>
  </si>
  <si>
    <t>KFC #C191030</t>
  </si>
  <si>
    <t>KFC &amp; Taco Bell #C191031</t>
  </si>
  <si>
    <t>Miramar Rd</t>
  </si>
  <si>
    <t>Jack in The Box #22</t>
  </si>
  <si>
    <t>Rosecrans St</t>
  </si>
  <si>
    <t>Jack in The Box #44</t>
  </si>
  <si>
    <t>Garnet Ave</t>
  </si>
  <si>
    <t>Jack in The Box #5</t>
  </si>
  <si>
    <t>Genesee Avenue</t>
  </si>
  <si>
    <t>Jack in The Box #3053</t>
  </si>
  <si>
    <t>Carl's Jr. #564</t>
  </si>
  <si>
    <t>Carl's Jr. #117</t>
  </si>
  <si>
    <t>Carlsbad Village Dr</t>
  </si>
  <si>
    <t>Carlsbad</t>
  </si>
  <si>
    <t>Carl's Jr. #1390</t>
  </si>
  <si>
    <t>Hacienda</t>
  </si>
  <si>
    <t>Visata</t>
  </si>
  <si>
    <t>Carl's Jr. #1470</t>
  </si>
  <si>
    <t>N Douglas Dr</t>
  </si>
  <si>
    <t>Carl's Jr. # 648</t>
  </si>
  <si>
    <t>University Dr</t>
  </si>
  <si>
    <t>Carl's Jr. # 651</t>
  </si>
  <si>
    <t>College Blvd</t>
  </si>
  <si>
    <t>Carl's Jr. # 577</t>
  </si>
  <si>
    <t>Auto Pkwy</t>
  </si>
  <si>
    <t>Jack in The Box 73</t>
  </si>
  <si>
    <t>Dennys 8885</t>
  </si>
  <si>
    <t>Birch Rd</t>
  </si>
  <si>
    <t>Jack in The Box 60</t>
  </si>
  <si>
    <t>Mira Mesa Blvd</t>
  </si>
  <si>
    <t>Wingstop 895</t>
  </si>
  <si>
    <t>McKee Rd</t>
  </si>
  <si>
    <t>Wingstop 451</t>
  </si>
  <si>
    <t>Hollenbeck Ave</t>
  </si>
  <si>
    <t>Sunnyvale</t>
  </si>
  <si>
    <t>Wingstop 326</t>
  </si>
  <si>
    <t>Burger King 13511</t>
  </si>
  <si>
    <t>Burger King 4107</t>
  </si>
  <si>
    <t>Burger King 1630</t>
  </si>
  <si>
    <t>Little Caesars Pizza 1465-001</t>
  </si>
  <si>
    <t>Palm Ave #B</t>
  </si>
  <si>
    <t>EL Pollo Loco</t>
  </si>
  <si>
    <t>E Colorado Blvd</t>
  </si>
  <si>
    <t>Subway 6549</t>
  </si>
  <si>
    <t>172221/2</t>
  </si>
  <si>
    <t>Subway 24017</t>
  </si>
  <si>
    <t>E Cesar Chavez Ave</t>
  </si>
  <si>
    <t>Little Caesars Pizza 1465-002</t>
  </si>
  <si>
    <t>Jack in The Box 3078</t>
  </si>
  <si>
    <t>Birch rd</t>
  </si>
  <si>
    <t>Ste 2700</t>
  </si>
  <si>
    <t>Burger King #12312</t>
  </si>
  <si>
    <t>Burger King #3899</t>
  </si>
  <si>
    <t>Burger King #5567</t>
  </si>
  <si>
    <t>E 103rd St</t>
  </si>
  <si>
    <t>Jack in The Box 3058</t>
  </si>
  <si>
    <t>Otay Center Dr</t>
  </si>
  <si>
    <t>Carls Jr 7487</t>
  </si>
  <si>
    <t>Carls Jr 7495</t>
  </si>
  <si>
    <t>N Rosemead</t>
  </si>
  <si>
    <t>Carls Jr 7352</t>
  </si>
  <si>
    <t>Santa Anita Ave</t>
  </si>
  <si>
    <t>Carls Jr 7361</t>
  </si>
  <si>
    <t>Francisquito Ave</t>
  </si>
  <si>
    <t>Carls Jr 7368</t>
  </si>
  <si>
    <t>Carls Jr 7375</t>
  </si>
  <si>
    <t>Carls Jr 73xx</t>
  </si>
  <si>
    <t>Carls Jr 7391</t>
  </si>
  <si>
    <t>E Workman Ave</t>
  </si>
  <si>
    <t>Carls Jr 7394</t>
  </si>
  <si>
    <t>Carls Jr 7489</t>
  </si>
  <si>
    <t>W Cesar Chavez Ave</t>
  </si>
  <si>
    <t>Monterey Park</t>
  </si>
  <si>
    <t>Carls Jr 7625</t>
  </si>
  <si>
    <t>N Broadway</t>
  </si>
  <si>
    <t>Carls Jr 7356</t>
  </si>
  <si>
    <t>S Glendora</t>
  </si>
  <si>
    <t>Carls Jr 7359</t>
  </si>
  <si>
    <t>Carls Jr 1100650</t>
  </si>
  <si>
    <t>W Los Fleiz Rd</t>
  </si>
  <si>
    <t>Emos Cafe and Deli</t>
  </si>
  <si>
    <t>201A</t>
  </si>
  <si>
    <t>Turk St</t>
  </si>
  <si>
    <t>Carls JR 7491</t>
  </si>
  <si>
    <t>W Foothill Blvd</t>
  </si>
  <si>
    <t>Yoshinoya 1122 - Glendale</t>
  </si>
  <si>
    <t>W Colorado Blvd</t>
  </si>
  <si>
    <t>Yoshinoya 1225 - Tweedy</t>
  </si>
  <si>
    <t>Yoshinoya 1128 - Santa Monica</t>
  </si>
  <si>
    <t>Yoshinoya 1143 - USC</t>
  </si>
  <si>
    <t>S Figueroa Street</t>
  </si>
  <si>
    <t>Yoshinoya 1155 - Van Nuys</t>
  </si>
  <si>
    <t>6562-64</t>
  </si>
  <si>
    <t>Yoshinoya 1160 - El Monte</t>
  </si>
  <si>
    <t>N Peck Road</t>
  </si>
  <si>
    <t>Yoshinoya 1251 - Olympic and Alameda</t>
  </si>
  <si>
    <t>E Olympic Blvd</t>
  </si>
  <si>
    <t>El Salsabor</t>
  </si>
  <si>
    <t>Bonnie Bs Smokin</t>
  </si>
  <si>
    <t>N Lake Av</t>
  </si>
  <si>
    <t>KFC Olympic</t>
  </si>
  <si>
    <t>West Olympic Blvd</t>
  </si>
  <si>
    <t>Pacific Restaurant</t>
  </si>
  <si>
    <t>Ackee Tree the real Jamaican Cuisine</t>
  </si>
  <si>
    <t>S Lorena St</t>
  </si>
  <si>
    <t>Subway 18411</t>
  </si>
  <si>
    <t>Freedom Boulevard</t>
  </si>
  <si>
    <t>Watsonville</t>
  </si>
  <si>
    <t>SANTA CRUZ</t>
  </si>
  <si>
    <t>Subway 14313</t>
  </si>
  <si>
    <t>Pacific Avenue</t>
  </si>
  <si>
    <t>Santa Cruz</t>
  </si>
  <si>
    <t>Subway 5104</t>
  </si>
  <si>
    <t>Mission Street</t>
  </si>
  <si>
    <t>Subway 59794</t>
  </si>
  <si>
    <t>Ocean Street</t>
  </si>
  <si>
    <t>Sweet Chinito</t>
  </si>
  <si>
    <t>Mission St</t>
  </si>
  <si>
    <t>Dennys 7855</t>
  </si>
  <si>
    <t>Villa De La Valle</t>
  </si>
  <si>
    <t>Del Mar</t>
  </si>
  <si>
    <t>Dennys 7856</t>
  </si>
  <si>
    <t>Dennys 7857</t>
  </si>
  <si>
    <t>Bernardo Center Dr</t>
  </si>
  <si>
    <t>Jack in the Box 25</t>
  </si>
  <si>
    <t>Lake Murray  Blvd</t>
  </si>
  <si>
    <t>Jack in the Box 80</t>
  </si>
  <si>
    <t>E Plaza Rd</t>
  </si>
  <si>
    <t>Rallys Hamburgers 3430</t>
  </si>
  <si>
    <t>S 30th St</t>
  </si>
  <si>
    <t>Subway Sandwiches 51761</t>
  </si>
  <si>
    <t>Howe Ave</t>
  </si>
  <si>
    <t>Ste 12B</t>
  </si>
  <si>
    <t>Subway 682</t>
  </si>
  <si>
    <t>Daily Donuts House</t>
  </si>
  <si>
    <t>Subway 10122</t>
  </si>
  <si>
    <t>Painter Ave</t>
  </si>
  <si>
    <t>Ste C2</t>
  </si>
  <si>
    <t>Dinos Charbroiled Burgers</t>
  </si>
  <si>
    <t>Valley Blvd</t>
  </si>
  <si>
    <t>Subway 37969</t>
  </si>
  <si>
    <t>S Long Beach Blvd</t>
  </si>
  <si>
    <t>Burger King 3679</t>
  </si>
  <si>
    <t>Burger King 2241</t>
  </si>
  <si>
    <t>Burger King 11024</t>
  </si>
  <si>
    <t>Burger King 11406</t>
  </si>
  <si>
    <t>Burger King 11490</t>
  </si>
  <si>
    <t>Subway 23339</t>
  </si>
  <si>
    <t>West Ave K</t>
  </si>
  <si>
    <t>Carls Jr 7378</t>
  </si>
  <si>
    <t>Carls Jr 7365</t>
  </si>
  <si>
    <t>S Grand</t>
  </si>
  <si>
    <t>Carls Jr 7493</t>
  </si>
  <si>
    <t>Vineland</t>
  </si>
  <si>
    <t>Subway 25388</t>
  </si>
  <si>
    <t>N Figueroa St</t>
  </si>
  <si>
    <t>Carls Jr 7364</t>
  </si>
  <si>
    <t>Laurel Canyon</t>
  </si>
  <si>
    <t>Twins Smokehouse BBQ</t>
  </si>
  <si>
    <t>W Willow</t>
  </si>
  <si>
    <t>Jack in the Box</t>
  </si>
  <si>
    <t>Jack in the Box 3169</t>
  </si>
  <si>
    <t>S Norwalk Blvd</t>
  </si>
  <si>
    <t>Jack in th Box 156</t>
  </si>
  <si>
    <t>J 36</t>
  </si>
  <si>
    <t>Burger King 16563</t>
  </si>
  <si>
    <t>10th St</t>
  </si>
  <si>
    <t>Dominguez Pizza 1</t>
  </si>
  <si>
    <t>E Carson</t>
  </si>
  <si>
    <t>Subway 47893</t>
  </si>
  <si>
    <t>Washington Blvd</t>
  </si>
  <si>
    <t>Ste 108</t>
  </si>
  <si>
    <t>Peck Road</t>
  </si>
  <si>
    <t>Jack in the Box 3004</t>
  </si>
  <si>
    <t>Dennys 7991</t>
  </si>
  <si>
    <t>W Baseline Rd</t>
  </si>
  <si>
    <t>Yoshinoya 4122</t>
  </si>
  <si>
    <t>Ste 106</t>
  </si>
  <si>
    <t>Wienerschnitzel 363</t>
  </si>
  <si>
    <t>Jack in the Box 3019</t>
  </si>
  <si>
    <t>N Sanda Fe Ave</t>
  </si>
  <si>
    <t>Jack in th Box 3002</t>
  </si>
  <si>
    <t>Sycamore Rd</t>
  </si>
  <si>
    <t>Jack in the Box 69</t>
  </si>
  <si>
    <t>Jack in the Box 271</t>
  </si>
  <si>
    <t>Palo Verde Ave</t>
  </si>
  <si>
    <t>Jack in the Box 3190</t>
  </si>
  <si>
    <t>Jack in the Box 214</t>
  </si>
  <si>
    <t>Wingstop</t>
  </si>
  <si>
    <t>Jack in the Box 31</t>
  </si>
  <si>
    <t>C St</t>
  </si>
  <si>
    <t>Jack in the Box 23</t>
  </si>
  <si>
    <t>Upas St</t>
  </si>
  <si>
    <t>Jack in the Box 18</t>
  </si>
  <si>
    <t>EL Cajon Blvd</t>
  </si>
  <si>
    <t>McDonalds Reataurant 4</t>
  </si>
  <si>
    <t>Morro Rd</t>
  </si>
  <si>
    <t>Atascadero</t>
  </si>
  <si>
    <t>McDonalds Rest 1</t>
  </si>
  <si>
    <t>Niblick Rd</t>
  </si>
  <si>
    <t>McDonalds Restaurant 2</t>
  </si>
  <si>
    <t>Ramada Dr</t>
  </si>
  <si>
    <t>McDonalds Restaurant 3</t>
  </si>
  <si>
    <t>Black Oak Dr</t>
  </si>
  <si>
    <t>Subway 48002</t>
  </si>
  <si>
    <t>Thienes Ave</t>
  </si>
  <si>
    <t>South EL Monte</t>
  </si>
  <si>
    <t>Jack in the Box 3068</t>
  </si>
  <si>
    <t>Del Taco 581</t>
  </si>
  <si>
    <t>Del Taco 583</t>
  </si>
  <si>
    <t>K St</t>
  </si>
  <si>
    <t>Del Taco 742</t>
  </si>
  <si>
    <t>Watt Ave</t>
  </si>
  <si>
    <t>Del Taco 841</t>
  </si>
  <si>
    <t>E Bidwell St</t>
  </si>
  <si>
    <t>Folsom</t>
  </si>
  <si>
    <t>Del Taco 977</t>
  </si>
  <si>
    <t>Truxel Rd</t>
  </si>
  <si>
    <t>Del Taco 887</t>
  </si>
  <si>
    <t>Calvine Rd</t>
  </si>
  <si>
    <t>Del Taco 967</t>
  </si>
  <si>
    <t>Laguna Blvd</t>
  </si>
  <si>
    <t>Elk Grove</t>
  </si>
  <si>
    <t>Tams Burgers 34</t>
  </si>
  <si>
    <t>W Manchester Ave</t>
  </si>
  <si>
    <t>Carls Jr 7182</t>
  </si>
  <si>
    <t>Oakland Rd</t>
  </si>
  <si>
    <t>Carls Jr 7025</t>
  </si>
  <si>
    <t>McCandless Dr</t>
  </si>
  <si>
    <t>Milpitas</t>
  </si>
  <si>
    <t>Carls Jr 7044</t>
  </si>
  <si>
    <t>KFC E791001</t>
  </si>
  <si>
    <t>KFC 3122005</t>
  </si>
  <si>
    <t>KFC 312008</t>
  </si>
  <si>
    <t>KFC312009</t>
  </si>
  <si>
    <t>E Gage Ave</t>
  </si>
  <si>
    <t>KFC E791010</t>
  </si>
  <si>
    <t>KFC 312044</t>
  </si>
  <si>
    <t>KFC 312051</t>
  </si>
  <si>
    <t>Dennys 7225</t>
  </si>
  <si>
    <t>W Main St</t>
  </si>
  <si>
    <t>Dennys 6488</t>
  </si>
  <si>
    <t>Spring St</t>
  </si>
  <si>
    <t>Cetinas Taco Shop</t>
  </si>
  <si>
    <t>E Bradley Ave</t>
  </si>
  <si>
    <t>R and J Southern Home Cooking</t>
  </si>
  <si>
    <t>Fruiteria Don Chamango Produce</t>
  </si>
  <si>
    <t>Subway 60937</t>
  </si>
  <si>
    <t>425s</t>
  </si>
  <si>
    <t>Los Angeles St</t>
  </si>
  <si>
    <t>Subway 54869</t>
  </si>
  <si>
    <t>W 7th St</t>
  </si>
  <si>
    <t>Carls Jr 2588</t>
  </si>
  <si>
    <t>Camino De La Plaza</t>
  </si>
  <si>
    <t>Ste 105</t>
  </si>
  <si>
    <t>KFC Corvina</t>
  </si>
  <si>
    <t>KFC K584001</t>
  </si>
  <si>
    <t>McDonalds 16327</t>
  </si>
  <si>
    <t>McDonalds 26763</t>
  </si>
  <si>
    <t>McDonalds 3187</t>
  </si>
  <si>
    <t>Poway Rd</t>
  </si>
  <si>
    <t>McDonalds 27840</t>
  </si>
  <si>
    <t>Mision Rd</t>
  </si>
  <si>
    <t>Subway Salads and Sandwiches</t>
  </si>
  <si>
    <t>UCSF Subway Parnassus</t>
  </si>
  <si>
    <t>Parnassus Ave</t>
  </si>
  <si>
    <t>Ste B1</t>
  </si>
  <si>
    <t>UCSF Subway Mission Bay</t>
  </si>
  <si>
    <t>550B</t>
  </si>
  <si>
    <t>Gene Friend Way</t>
  </si>
  <si>
    <t>Jack in The Box 63</t>
  </si>
  <si>
    <t>McDonalds 11251</t>
  </si>
  <si>
    <t>Roll Dr</t>
  </si>
  <si>
    <t>Subway 6475</t>
  </si>
  <si>
    <t>La Palma Ave</t>
  </si>
  <si>
    <t>Anaheim</t>
  </si>
  <si>
    <t>ORANGE</t>
  </si>
  <si>
    <t>Subway 24798</t>
  </si>
  <si>
    <t>S Beach Blvd</t>
  </si>
  <si>
    <t>Subway 3202</t>
  </si>
  <si>
    <t>S Brookhurst St</t>
  </si>
  <si>
    <t>Subway 1773</t>
  </si>
  <si>
    <t>W Lincoln Ave</t>
  </si>
  <si>
    <t>Subway 2421</t>
  </si>
  <si>
    <t>Straw Hat Pizza</t>
  </si>
  <si>
    <t>Ste 20</t>
  </si>
  <si>
    <t>JackninThe Box 81</t>
  </si>
  <si>
    <t>Del Mar Heights Rd</t>
  </si>
  <si>
    <t>Jack in The Box 3045</t>
  </si>
  <si>
    <t>Scripps Poway Pkwy</t>
  </si>
  <si>
    <t>Pizza Hut</t>
  </si>
  <si>
    <t>Proctor Valley Rd</t>
  </si>
  <si>
    <t>Burger King 4135</t>
  </si>
  <si>
    <t>Stockton Blvd</t>
  </si>
  <si>
    <t>Burger King 1782</t>
  </si>
  <si>
    <t>Burger King 3223</t>
  </si>
  <si>
    <t>Freeport Blvd</t>
  </si>
  <si>
    <t>Burger King 1841</t>
  </si>
  <si>
    <t>Arden Way</t>
  </si>
  <si>
    <t>Subway 40330</t>
  </si>
  <si>
    <t>W Edinger Ave</t>
  </si>
  <si>
    <t>Santa Ana</t>
  </si>
  <si>
    <t>Pizza Hut 32011</t>
  </si>
  <si>
    <t>N Tustin</t>
  </si>
  <si>
    <t>Pizza Hut 24896</t>
  </si>
  <si>
    <t>N Harbor Blvd</t>
  </si>
  <si>
    <t>Unit 103</t>
  </si>
  <si>
    <t>S Bristol St</t>
  </si>
  <si>
    <t>Subway 1679</t>
  </si>
  <si>
    <t>N Bristol St</t>
  </si>
  <si>
    <t>Ste E</t>
  </si>
  <si>
    <t>KFC Santa Ana D011002</t>
  </si>
  <si>
    <t>Dominos 8283</t>
  </si>
  <si>
    <t>S State College Blvd</t>
  </si>
  <si>
    <t>Dominos 7744</t>
  </si>
  <si>
    <t>W Chapman Ave</t>
  </si>
  <si>
    <t>Orange</t>
  </si>
  <si>
    <t>Carls Jr 9077</t>
  </si>
  <si>
    <t>MacArthur Blvd</t>
  </si>
  <si>
    <t>Subway 31486</t>
  </si>
  <si>
    <t>N Bellflower Blvd</t>
  </si>
  <si>
    <t>Jack in The Box J3021</t>
  </si>
  <si>
    <t>Hazard Center Dr</t>
  </si>
  <si>
    <t>Jack in The Box J10</t>
  </si>
  <si>
    <t>Jack in The Box J65</t>
  </si>
  <si>
    <t>Jack in The Box J20</t>
  </si>
  <si>
    <t>Mission George Rd</t>
  </si>
  <si>
    <t>Jack in The Box J29</t>
  </si>
  <si>
    <t>College Ave</t>
  </si>
  <si>
    <t>Jack in The Box J90</t>
  </si>
  <si>
    <t>Pacific Hwy</t>
  </si>
  <si>
    <t>Jack in The Box J3012</t>
  </si>
  <si>
    <t>Murphy Canyon Rd</t>
  </si>
  <si>
    <t>Subway 19210</t>
  </si>
  <si>
    <t>E 5th St</t>
  </si>
  <si>
    <t>Subway 48057</t>
  </si>
  <si>
    <t>West First St</t>
  </si>
  <si>
    <t>Ste D 1</t>
  </si>
  <si>
    <t>Burger King 16003</t>
  </si>
  <si>
    <t>S Watt Ave</t>
  </si>
  <si>
    <t>Subway 1851</t>
  </si>
  <si>
    <t>N Tustin Ave</t>
  </si>
  <si>
    <t>McDonalds 6633</t>
  </si>
  <si>
    <t>Palm Dr</t>
  </si>
  <si>
    <t>Desert Hot Springs</t>
  </si>
  <si>
    <t>RIVERSIDE</t>
  </si>
  <si>
    <t>McDonalds 12307</t>
  </si>
  <si>
    <t>Date Palm Dr</t>
  </si>
  <si>
    <t>Cathedral City</t>
  </si>
  <si>
    <t>McDonalds 32041</t>
  </si>
  <si>
    <t>E Palm Canyon Dr</t>
  </si>
  <si>
    <t>Bldg 13</t>
  </si>
  <si>
    <t>Palm Springs</t>
  </si>
  <si>
    <t>McDonalds 2439</t>
  </si>
  <si>
    <t>Magnolia Ave</t>
  </si>
  <si>
    <t>Riverside</t>
  </si>
  <si>
    <t>McDonalds 5476</t>
  </si>
  <si>
    <t>Limonite Ave</t>
  </si>
  <si>
    <t>McDonalds 1870</t>
  </si>
  <si>
    <t>Hwy 111</t>
  </si>
  <si>
    <t>Indio</t>
  </si>
  <si>
    <t>McDonalds 31948</t>
  </si>
  <si>
    <t>Jackson St</t>
  </si>
  <si>
    <t>Coachella</t>
  </si>
  <si>
    <t>McDonalds</t>
  </si>
  <si>
    <t>Harrison St</t>
  </si>
  <si>
    <t>Subway 36125</t>
  </si>
  <si>
    <t>McDonalds 7698</t>
  </si>
  <si>
    <t>Temecula</t>
  </si>
  <si>
    <t>McDonalds 20164</t>
  </si>
  <si>
    <t>Hwy 79 South</t>
  </si>
  <si>
    <t>McDonalds 18171</t>
  </si>
  <si>
    <t>Winchester Rd</t>
  </si>
  <si>
    <t>McDonalds 29763</t>
  </si>
  <si>
    <t>Murrieta</t>
  </si>
  <si>
    <t>McDonalds 36267</t>
  </si>
  <si>
    <t>Rancho California Rd</t>
  </si>
  <si>
    <t>McDonalds 18014</t>
  </si>
  <si>
    <t>Subway 39254</t>
  </si>
  <si>
    <t>Subway 25803</t>
  </si>
  <si>
    <t>Fantasy Burgers</t>
  </si>
  <si>
    <t>Johns Drive In Hamburgers</t>
  </si>
  <si>
    <t>Santa Fe Ave</t>
  </si>
  <si>
    <t>Hungry Boy Burgers</t>
  </si>
  <si>
    <t>Norwalk Blvd</t>
  </si>
  <si>
    <t>Toms Burgers Carson</t>
  </si>
  <si>
    <t>Subway 28283</t>
  </si>
  <si>
    <t>KFC of La Puente</t>
  </si>
  <si>
    <t>Subway 55449</t>
  </si>
  <si>
    <t>Subway 39207</t>
  </si>
  <si>
    <t>Subway 4030</t>
  </si>
  <si>
    <t>Platt Ave</t>
  </si>
  <si>
    <t>Ste 2</t>
  </si>
  <si>
    <t>Subway 1987</t>
  </si>
  <si>
    <t>Ste 11</t>
  </si>
  <si>
    <t>Subway # 3189</t>
  </si>
  <si>
    <t># 3</t>
  </si>
  <si>
    <t>Jack in The Box 3003</t>
  </si>
  <si>
    <t>Jack in The Box 4</t>
  </si>
  <si>
    <t>University Ave</t>
  </si>
  <si>
    <t>Carls Jr 7398</t>
  </si>
  <si>
    <t>E Walnut Dr</t>
  </si>
  <si>
    <t>City of Industry</t>
  </si>
  <si>
    <t>Carls Jt 7380</t>
  </si>
  <si>
    <t>San Grabiel</t>
  </si>
  <si>
    <t>Carls Jr 7393</t>
  </si>
  <si>
    <t>Carls Jr 7400</t>
  </si>
  <si>
    <t>Carls Jr 7377</t>
  </si>
  <si>
    <t>Carls Jr 7366</t>
  </si>
  <si>
    <t>Tarzana</t>
  </si>
  <si>
    <t>Carls Jr</t>
  </si>
  <si>
    <t>Carls Jr 7385</t>
  </si>
  <si>
    <t>Carls Jr 7381</t>
  </si>
  <si>
    <t>Carls Jr 7367</t>
  </si>
  <si>
    <t>S Azusa Ave</t>
  </si>
  <si>
    <t>Angelos Burgers</t>
  </si>
  <si>
    <t>W Mission Blvd</t>
  </si>
  <si>
    <t>Carls Jr 7396</t>
  </si>
  <si>
    <t>Huntington Dr</t>
  </si>
  <si>
    <t>Carls Jr 7369</t>
  </si>
  <si>
    <t>S Diamond Bar Blvd</t>
  </si>
  <si>
    <t>Wing Stop 443</t>
  </si>
  <si>
    <t>N 10th St</t>
  </si>
  <si>
    <t>Subway 30274</t>
  </si>
  <si>
    <t>Woodruff Ave</t>
  </si>
  <si>
    <t>Subway 5450</t>
  </si>
  <si>
    <t>Wing Stop 494</t>
  </si>
  <si>
    <t>La Villa Burgers</t>
  </si>
  <si>
    <t>E Ramsey St</t>
  </si>
  <si>
    <t>Banniing</t>
  </si>
  <si>
    <t>Subway 22850</t>
  </si>
  <si>
    <t>Subway 13355</t>
  </si>
  <si>
    <t>6345A</t>
  </si>
  <si>
    <t>E Spring St</t>
  </si>
  <si>
    <t>Louisana Fried Chicken &amp; Chinese Food</t>
  </si>
  <si>
    <t>Wendys 88230</t>
  </si>
  <si>
    <t>Wendys 90760</t>
  </si>
  <si>
    <t>Wendys 29000</t>
  </si>
  <si>
    <t>Wendys 29790</t>
  </si>
  <si>
    <t>Convoy St</t>
  </si>
  <si>
    <t>Wendys 29950</t>
  </si>
  <si>
    <t>Wendys 96120</t>
  </si>
  <si>
    <t>Eastlake Pkwy</t>
  </si>
  <si>
    <t>Wendys 56160</t>
  </si>
  <si>
    <t>Rio San Diego Dr</t>
  </si>
  <si>
    <t>Wendys 88200</t>
  </si>
  <si>
    <t>Navajo Rd</t>
  </si>
  <si>
    <t>Wendys 4523</t>
  </si>
  <si>
    <t>Grand Avenue</t>
  </si>
  <si>
    <t>Wendys 55500</t>
  </si>
  <si>
    <t>W Valley Pkwy</t>
  </si>
  <si>
    <t>Main Street</t>
  </si>
  <si>
    <t>Fatburger/Buffalo's Express</t>
  </si>
  <si>
    <t>Wendys 3019</t>
  </si>
  <si>
    <t>E St</t>
  </si>
  <si>
    <t>Jack in the Box 297</t>
  </si>
  <si>
    <t>Wendys 3835</t>
  </si>
  <si>
    <t>Encinitas Blvd</t>
  </si>
  <si>
    <t>Encinitas</t>
  </si>
  <si>
    <t>Wendys 4033</t>
  </si>
  <si>
    <t>McDonald's</t>
  </si>
  <si>
    <t>Jack in the Box 218</t>
  </si>
  <si>
    <t>Jack in the Box 5321</t>
  </si>
  <si>
    <t>Jack in the Box 3527</t>
  </si>
  <si>
    <t>Subway 47802</t>
  </si>
  <si>
    <t>Suite E</t>
  </si>
  <si>
    <t>Subway 41951</t>
  </si>
  <si>
    <t>E 17th Street</t>
  </si>
  <si>
    <t>Suite 105</t>
  </si>
  <si>
    <t>Wendys 40740</t>
  </si>
  <si>
    <t>Subway 49913</t>
  </si>
  <si>
    <t>Primo Burgers #6</t>
  </si>
  <si>
    <t>Jack in the Box 3198</t>
  </si>
  <si>
    <t>Wendys 36620</t>
  </si>
  <si>
    <t>Camino del Rio S</t>
  </si>
  <si>
    <t>Mr Pickles Sandwich Shop</t>
  </si>
  <si>
    <t>Fair Oaks Blvd</t>
  </si>
  <si>
    <t>Carmichael</t>
  </si>
  <si>
    <t>Yoshinoya Beef Bowl</t>
  </si>
  <si>
    <t>Giant Pizza King</t>
  </si>
  <si>
    <t>Giant Pizza King #6</t>
  </si>
  <si>
    <t>S 43rd St</t>
  </si>
  <si>
    <t>Rallys Hamburger</t>
  </si>
  <si>
    <t>Rallys Hamburgers</t>
  </si>
  <si>
    <t>Del Taco #39</t>
  </si>
  <si>
    <t>W Ramsey St</t>
  </si>
  <si>
    <t>Banning</t>
  </si>
  <si>
    <t>Del Taco #202</t>
  </si>
  <si>
    <t>San Jacinto Ave</t>
  </si>
  <si>
    <t>San Jacinton</t>
  </si>
  <si>
    <t>Del Taco #240</t>
  </si>
  <si>
    <t>Frederick St</t>
  </si>
  <si>
    <t>Moreno Valley</t>
  </si>
  <si>
    <t>Del Taco #303</t>
  </si>
  <si>
    <t>State Hwy 111</t>
  </si>
  <si>
    <t>Del Taco #413</t>
  </si>
  <si>
    <t>Del Taco #453</t>
  </si>
  <si>
    <t>N Palm Canyon Dr</t>
  </si>
  <si>
    <t>Del Taco #773</t>
  </si>
  <si>
    <t>MOreno Beach Dr</t>
  </si>
  <si>
    <t>Del Taco #777</t>
  </si>
  <si>
    <t>E Ramon Rd</t>
  </si>
  <si>
    <t>Crenshaw Fatburger</t>
  </si>
  <si>
    <t>Del Taco #829</t>
  </si>
  <si>
    <t>Berkey Dr</t>
  </si>
  <si>
    <t>Palm Desert</t>
  </si>
  <si>
    <t>Jack in the Box #51</t>
  </si>
  <si>
    <t>Poway Road</t>
  </si>
  <si>
    <t>Del Taco #223</t>
  </si>
  <si>
    <t>Varner Rd</t>
  </si>
  <si>
    <t>Thousand Palms</t>
  </si>
  <si>
    <t>Del Taco #344</t>
  </si>
  <si>
    <t>State Hwy 74</t>
  </si>
  <si>
    <t>Hemet</t>
  </si>
  <si>
    <t>ELMERENDERO MEXICAN FOODS iNC #1</t>
  </si>
  <si>
    <t>Fairplex Dr</t>
  </si>
  <si>
    <t>El Merendero Mexican Foods</t>
  </si>
  <si>
    <t>S Garey Ave</t>
  </si>
  <si>
    <t>Popeyes Chicken 3599</t>
  </si>
  <si>
    <t>El Merendero Mexican Foods Inc</t>
  </si>
  <si>
    <t>Yoshinoya 1167</t>
  </si>
  <si>
    <t>Madison St</t>
  </si>
  <si>
    <t>TAM'S BURGERS</t>
  </si>
  <si>
    <t>ROSECRANS AVENUE</t>
  </si>
  <si>
    <t>NORWALK</t>
  </si>
  <si>
    <t>Yoshinoya Beef Bowl #1171</t>
  </si>
  <si>
    <t>243`8</t>
  </si>
  <si>
    <t>Hemlock Ave</t>
  </si>
  <si>
    <t>Ste H</t>
  </si>
  <si>
    <t>Yoshinoya Beef Bowl #2152</t>
  </si>
  <si>
    <t>S Lincoln Ave</t>
  </si>
  <si>
    <t>Corona</t>
  </si>
  <si>
    <t>JACK IN THE BOX# 5337</t>
  </si>
  <si>
    <t>WORKMAN MILL ROAD</t>
  </si>
  <si>
    <t>LA PUENTE</t>
  </si>
  <si>
    <t>SUBWAY# 3989</t>
  </si>
  <si>
    <t>NORTH ROSEMEAD BLVD</t>
  </si>
  <si>
    <t>PASADNA</t>
  </si>
  <si>
    <t>JACK IN THE BOX# 358</t>
  </si>
  <si>
    <t>SOUTH AZUSA AVENUE</t>
  </si>
  <si>
    <t>WEST CORVIN</t>
  </si>
  <si>
    <t>KENTUCKY FRIED CHICKEN</t>
  </si>
  <si>
    <t>IMPERIA HIGHWAY</t>
  </si>
  <si>
    <t>LAMIRADA</t>
  </si>
  <si>
    <t>Red Maple Pizza</t>
  </si>
  <si>
    <t>Red Maple Ln</t>
  </si>
  <si>
    <t>Moreno</t>
  </si>
  <si>
    <t>Fabulous Grill 2</t>
  </si>
  <si>
    <t>SUBWAY 26589</t>
  </si>
  <si>
    <t>SEPULVEDA BLVD</t>
  </si>
  <si>
    <t>NORTH HILLS</t>
  </si>
  <si>
    <t>SUBWAYSANDWICHS &amp; SALADS</t>
  </si>
  <si>
    <t>HUNTINGTON DRIVE</t>
  </si>
  <si>
    <t>DUARTE</t>
  </si>
  <si>
    <t>SUBWAY 28478</t>
  </si>
  <si>
    <t>LAPUENTE ROAD</t>
  </si>
  <si>
    <t>WEST COVINA</t>
  </si>
  <si>
    <t>SUBWAY# 2748</t>
  </si>
  <si>
    <t>Jack in the Box #5303</t>
  </si>
  <si>
    <t>Dalewood St</t>
  </si>
  <si>
    <t>M&amp;S SUBWAY</t>
  </si>
  <si>
    <t>EAST 7th STREET</t>
  </si>
  <si>
    <t>LONG BEACH</t>
  </si>
  <si>
    <t>KENTUCKY FRIED CHICKEN &amp; TACO BELL</t>
  </si>
  <si>
    <t>N Soto St</t>
  </si>
  <si>
    <t>JACK IN THE BOX 215</t>
  </si>
  <si>
    <t>JACK IN THE BOX 320</t>
  </si>
  <si>
    <t>JACK IN THE BOX 3573</t>
  </si>
  <si>
    <t>JACK IN THE BOX 5434</t>
  </si>
  <si>
    <t>WEST MANCHESTER BLVD</t>
  </si>
  <si>
    <t>INGLEWOOD</t>
  </si>
  <si>
    <t>Burger King 16250</t>
  </si>
  <si>
    <t>Antelope Rd</t>
  </si>
  <si>
    <t>Del Taco #346</t>
  </si>
  <si>
    <t>Del Taco #398</t>
  </si>
  <si>
    <t>Van Buren Blvd</t>
  </si>
  <si>
    <t>Del Taco #882</t>
  </si>
  <si>
    <t>Arlington Ave</t>
  </si>
  <si>
    <t>Del Taco #731</t>
  </si>
  <si>
    <t>DEL TACO# 169</t>
  </si>
  <si>
    <t>EAST DYER ROAD</t>
  </si>
  <si>
    <t>SANTA ANA</t>
  </si>
  <si>
    <t>Del Taco</t>
  </si>
  <si>
    <t>Brockton Ave</t>
  </si>
  <si>
    <t>Del Taco #415</t>
  </si>
  <si>
    <t>Avery Pkwy</t>
  </si>
  <si>
    <t>Mission Viejo</t>
  </si>
  <si>
    <t>SUBWAY49611</t>
  </si>
  <si>
    <t>YOSHINOYA BEEF BOWL# 1134</t>
  </si>
  <si>
    <t>Enter DataYOSHINOYA BEEF BOWL# 1149</t>
  </si>
  <si>
    <t>YOSHINOYA BEEF BOWLS #1152</t>
  </si>
  <si>
    <t>YOSHINOYA BEEF BOWL # 1163</t>
  </si>
  <si>
    <t>Colima Rd</t>
  </si>
  <si>
    <t>YOSHINOYA BEEF BOWL #1169</t>
  </si>
  <si>
    <t>E Valley Blvd</t>
  </si>
  <si>
    <t>YOSHINOYA BEEF BOWL # 1180</t>
  </si>
  <si>
    <t>Tom's Jr Burgers</t>
  </si>
  <si>
    <t>YOSHINOYA BEEF BOWL# 1261</t>
  </si>
  <si>
    <t>A</t>
  </si>
  <si>
    <t>YOSHINOYA BEEF BOWL# 1257</t>
  </si>
  <si>
    <t>YOSHINOYA BEEF BOWL# 1234</t>
  </si>
  <si>
    <t>YOSHINOYA BEEF BOWL #1193</t>
  </si>
  <si>
    <t>E Huntington Dr</t>
  </si>
  <si>
    <t>YOSHINOYA BEEF BOWL #1216</t>
  </si>
  <si>
    <t>Yoshinoya America Inc</t>
  </si>
  <si>
    <t>DENNY'S #7156</t>
  </si>
  <si>
    <t>HAMMER AVENUE</t>
  </si>
  <si>
    <t>NORCO</t>
  </si>
  <si>
    <t>RALLYS AA WM MURPHY CYN</t>
  </si>
  <si>
    <t>MURPHY CYN ROAD</t>
  </si>
  <si>
    <t>Z SOUL CAFE</t>
  </si>
  <si>
    <t>EDDY STREET</t>
  </si>
  <si>
    <t>PIZZA KING</t>
  </si>
  <si>
    <t>WEST MANCHESTER AVE</t>
  </si>
  <si>
    <t>Louisiana Famous Fried Chicken</t>
  </si>
  <si>
    <t>S 8th Ave</t>
  </si>
  <si>
    <t>Waba Grill #008</t>
  </si>
  <si>
    <t>Moreno Beach Dr</t>
  </si>
  <si>
    <t>Subway 27069</t>
  </si>
  <si>
    <t>JACK IN THE BOX 389</t>
  </si>
  <si>
    <t>SOUTH VERMONT AVENUE</t>
  </si>
  <si>
    <t>JACK IN THE BOX 3214</t>
  </si>
  <si>
    <t>BORADWAY AVENUE</t>
  </si>
  <si>
    <t>JACK IN THE BOX</t>
  </si>
  <si>
    <t>Washington Pl</t>
  </si>
  <si>
    <t>FEAST FOODS JACK IN THE BOX 219</t>
  </si>
  <si>
    <t>ATLANTIC AVENUE</t>
  </si>
  <si>
    <t>FEAST FOODS JACK IN THE BOX 164</t>
  </si>
  <si>
    <t>FEAST FOODS LLC JACK IN THE BOX 286</t>
  </si>
  <si>
    <t>Huntington Dr N</t>
  </si>
  <si>
    <t>FEAST FOODS LLC JACK IN THE BOX 370</t>
  </si>
  <si>
    <t>N Mission Rd</t>
  </si>
  <si>
    <t>El Pollo Loco #3562</t>
  </si>
  <si>
    <t>El Pollo Loco #3564</t>
  </si>
  <si>
    <t>Mira Mesa Blvd.</t>
  </si>
  <si>
    <t>El Pollo Loco #3563</t>
  </si>
  <si>
    <t>El Pollo Loco #3565</t>
  </si>
  <si>
    <t>Genesse Avenue</t>
  </si>
  <si>
    <t>FEAST FOODS LLC JACK IN THE BOX 3215</t>
  </si>
  <si>
    <t>JACK IN THE BOX 3250</t>
  </si>
  <si>
    <t>W Duarte Rd</t>
  </si>
  <si>
    <t>JACK IN THE BOX 3343</t>
  </si>
  <si>
    <t>JACK IN THE BOX 5361</t>
  </si>
  <si>
    <t>Crossroads Pkwy N</t>
  </si>
  <si>
    <t>JACK IN THE BOX 5430</t>
  </si>
  <si>
    <t>W Huntington Dr</t>
  </si>
  <si>
    <t>FEAST FOODS LLC JACK IN THE BOX 5432</t>
  </si>
  <si>
    <t>Quikserve Enterprise Inc Burger King 1932</t>
  </si>
  <si>
    <t>Blossom Hill Rd</t>
  </si>
  <si>
    <t>Jack in the Box 160</t>
  </si>
  <si>
    <t>Malibu</t>
  </si>
  <si>
    <t>EBS FOODS LLC JACK IN THE BOX 233</t>
  </si>
  <si>
    <t>WEST PICO BLVD</t>
  </si>
  <si>
    <t>JACK IN THE BOX 234</t>
  </si>
  <si>
    <t>CULVER CITY</t>
  </si>
  <si>
    <t>JACK IN THE BOX 3155</t>
  </si>
  <si>
    <t>WEST CARSON STREET</t>
  </si>
  <si>
    <t>TORRANCE</t>
  </si>
  <si>
    <t>Jack in the Box 3170</t>
  </si>
  <si>
    <t>N Pacific Ave</t>
  </si>
  <si>
    <t>Jack in the Box 5312</t>
  </si>
  <si>
    <t>JACK IN THE BOX 3150</t>
  </si>
  <si>
    <t>BURGER KING 7928</t>
  </si>
  <si>
    <t>E Dunne Ave</t>
  </si>
  <si>
    <t>Morgan Hill</t>
  </si>
  <si>
    <t>Quikserve Enterprise Inc Burger King 2555</t>
  </si>
  <si>
    <t>Leavesley Rd</t>
  </si>
  <si>
    <t>Quikserve Enterprise Inc Burger King 975</t>
  </si>
  <si>
    <t>W Calaveras Blvd</t>
  </si>
  <si>
    <t>Quikserve Enterprise Inc Burger King 2012</t>
  </si>
  <si>
    <t>W Hamilton Ave</t>
  </si>
  <si>
    <t>Campbell</t>
  </si>
  <si>
    <t>Quikserve Enterprise Inc Burger King 3827</t>
  </si>
  <si>
    <t>BURGER KING 157</t>
  </si>
  <si>
    <t>SOUTH KIELY BLVD</t>
  </si>
  <si>
    <t>SAN JOSE</t>
  </si>
  <si>
    <t>BURGER KING 5270</t>
  </si>
  <si>
    <t>DEMPSEY ROAD</t>
  </si>
  <si>
    <t>MILPITAS</t>
  </si>
  <si>
    <t>Jack in the Box J295</t>
  </si>
  <si>
    <t>Newport Ave</t>
  </si>
  <si>
    <t>Tustin</t>
  </si>
  <si>
    <t>Jack in the Box J243</t>
  </si>
  <si>
    <t>Harbor Blvd</t>
  </si>
  <si>
    <t>Costa Mesa</t>
  </si>
  <si>
    <t>Jack in the Box 180</t>
  </si>
  <si>
    <t>JACK IN THE BOX 157</t>
  </si>
  <si>
    <t>KIGAR LLC JACK IN THE BOX 289</t>
  </si>
  <si>
    <t>Edinger Ave</t>
  </si>
  <si>
    <t>Huntington Beach</t>
  </si>
  <si>
    <t>KIGAR LLC JACK IN THE BOX 3385</t>
  </si>
  <si>
    <t>Brookhurst St</t>
  </si>
  <si>
    <t>JYM ENTERPRISES INC JACK IN THE BOX # 3346</t>
  </si>
  <si>
    <t>WEST VALLEY BLVD</t>
  </si>
  <si>
    <t>ALHAMBRA</t>
  </si>
  <si>
    <t>FEAST FOODS JACK IN THE BOX   387</t>
  </si>
  <si>
    <t>EL TORO ROAD</t>
  </si>
  <si>
    <t>LAKE FOREST</t>
  </si>
  <si>
    <t>YOSHINOYA AMERICA INC BEEF BOWL #1157</t>
  </si>
  <si>
    <t>HARBOR BLVD</t>
  </si>
  <si>
    <t>GARDEN GROVE</t>
  </si>
  <si>
    <t>YOSHINOYA AMERICA INC BEEF BOWL #1133</t>
  </si>
  <si>
    <t>SS43 LLC SUBWAY</t>
  </si>
  <si>
    <t>MISSION BLVD</t>
  </si>
  <si>
    <t>#171</t>
  </si>
  <si>
    <t>GORE ENTERPRISES INC SUBWAY 3180</t>
  </si>
  <si>
    <t>LAMPSON AVENUE</t>
  </si>
  <si>
    <t>STANTON</t>
  </si>
  <si>
    <t>GORE ENTERPRISES INC SUBWAY 11378</t>
  </si>
  <si>
    <t>KNOTT AVENUE</t>
  </si>
  <si>
    <t>Ivy St</t>
  </si>
  <si>
    <t>Ste 201</t>
  </si>
  <si>
    <t>Jack in the Box #0048</t>
  </si>
  <si>
    <t>Madison Ave</t>
  </si>
  <si>
    <t>Murrieta Hot Springs Rd</t>
  </si>
  <si>
    <t>Jack in the Box #5449</t>
  </si>
  <si>
    <t>Old Town Front St</t>
  </si>
  <si>
    <t>Jack in the Box #3196</t>
  </si>
  <si>
    <t>JACK IN THE BOX #5378</t>
  </si>
  <si>
    <t>Canyon Hills Rd</t>
  </si>
  <si>
    <t>Lake Elsinore</t>
  </si>
  <si>
    <t>Clinton Keith Rd</t>
  </si>
  <si>
    <t>WENDYS 36720</t>
  </si>
  <si>
    <t>Mission Gorge Rd</t>
  </si>
  <si>
    <t>WKS FROSTY'S CORP WENDY'S 37850</t>
  </si>
  <si>
    <t>WEST VISTA WAY</t>
  </si>
  <si>
    <t>VISTA</t>
  </si>
  <si>
    <t>WKS FROSTY CORPORATION WENDY'S 10827</t>
  </si>
  <si>
    <t>JACK IN THE BOX 5364</t>
  </si>
  <si>
    <t>HIDDEN SPRINGS ROAD</t>
  </si>
  <si>
    <t>WILDOMAR</t>
  </si>
  <si>
    <t>Jack in the Box  #5467</t>
  </si>
  <si>
    <t>E Alessandro Blvd</t>
  </si>
  <si>
    <t>Jack in the Box 3276</t>
  </si>
  <si>
    <t>Griffin Way</t>
  </si>
  <si>
    <t>DMSD FOODS INC JACK IN THE BOX 3292</t>
  </si>
  <si>
    <t>EAST ONTARIO AVENUE</t>
  </si>
  <si>
    <t>CORONA</t>
  </si>
  <si>
    <t>DMSD FOODS INC JACK IN THE BOX 5468</t>
  </si>
  <si>
    <t>WEST LA CADENA</t>
  </si>
  <si>
    <t>Jack in the Box #5472</t>
  </si>
  <si>
    <t>E Lakeshore Dr</t>
  </si>
  <si>
    <t>JACK IN THE BOX INC #3</t>
  </si>
  <si>
    <t>HIGHLAND AVENUE</t>
  </si>
  <si>
    <t>NATIONAL CITY</t>
  </si>
  <si>
    <t>Jack in the Box #6</t>
  </si>
  <si>
    <t>JACK IN THE BOX INC #38</t>
  </si>
  <si>
    <t>EAST VALLEY PARKWAY</t>
  </si>
  <si>
    <t>ESCONDIDO</t>
  </si>
  <si>
    <t>JACK IN THE BOX INC #34</t>
  </si>
  <si>
    <t>EUCLID AVENUE</t>
  </si>
  <si>
    <t>Jack in the Box #64</t>
  </si>
  <si>
    <t>E San Ysidro Blvd</t>
  </si>
  <si>
    <t>Jack in the Box #74</t>
  </si>
  <si>
    <t>Coronado Ave</t>
  </si>
  <si>
    <t>Jack in the Box #76</t>
  </si>
  <si>
    <t>W San Ysidro Blvd</t>
  </si>
  <si>
    <t>JACK IN THE BOX INC #93</t>
  </si>
  <si>
    <t>PALOMAR STREET</t>
  </si>
  <si>
    <t>CHULA VISTA</t>
  </si>
  <si>
    <t>JACK IN THE BOX #3010</t>
  </si>
  <si>
    <t>ALTA VISTA DRIVE</t>
  </si>
  <si>
    <t>JACK IN THE BOX #3040</t>
  </si>
  <si>
    <t>WEST EL NORTE PARKWAY</t>
  </si>
  <si>
    <t>JACK IN THE BOX #3047</t>
  </si>
  <si>
    <t>SOUTH 43rd STREET</t>
  </si>
  <si>
    <t>JACK IN THE BOX #3046</t>
  </si>
  <si>
    <t>MARKET STREET</t>
  </si>
  <si>
    <t>DMSD FOODS INC JACK IN THE BOX 3164</t>
  </si>
  <si>
    <t>LIMONITE AVENUE</t>
  </si>
  <si>
    <t>TEMECULA</t>
  </si>
  <si>
    <t>JACK IN THE BOX INC #3074</t>
  </si>
  <si>
    <t>30th STREET</t>
  </si>
  <si>
    <t>JACK IN THE BOX INC #3069</t>
  </si>
  <si>
    <t>UNIVERSITY AVENUE</t>
  </si>
  <si>
    <t>JACK IN THE BOX INC #3051</t>
  </si>
  <si>
    <t>FELICITA AVENUE</t>
  </si>
  <si>
    <t>ROSE'S SUGARSHACK INC</t>
  </si>
  <si>
    <t>SOUTH EL CAMINO REAL</t>
  </si>
  <si>
    <t>SAN CLEMENTE</t>
  </si>
  <si>
    <t>FATHER &amp; DAUGHTER RESTAURANT INC MCDONALDS #27684</t>
  </si>
  <si>
    <t>KG VENTURES SUBWAY 3476</t>
  </si>
  <si>
    <t>NORTH AZUSA AVENUE</t>
  </si>
  <si>
    <t>MANGIONE INC MCDONALDS #10295</t>
  </si>
  <si>
    <t>JACK IN THE BOX INC #452</t>
  </si>
  <si>
    <t>MARINA BLVD</t>
  </si>
  <si>
    <t>SAN LEANDRO</t>
  </si>
  <si>
    <t>AVANI &amp; K INC SUBWAY 24758</t>
  </si>
  <si>
    <t>CARSON STREET</t>
  </si>
  <si>
    <t>LAKEWOOD</t>
  </si>
  <si>
    <t>Jack in the Box J5428</t>
  </si>
  <si>
    <t>Lincoln Ave</t>
  </si>
  <si>
    <t>Cypress</t>
  </si>
  <si>
    <t>SB INVESTMENT GROUP INC WINGSTOP PASADENA</t>
  </si>
  <si>
    <t>NORTH LAKE AVENUE</t>
  </si>
  <si>
    <t>PASADENA</t>
  </si>
  <si>
    <t>SUNRISE RESTAURANTS DENNY'S 7531</t>
  </si>
  <si>
    <t>EAST 4th STREET</t>
  </si>
  <si>
    <t>PERRIS</t>
  </si>
  <si>
    <t>CRIC PRO CORPORATION KFC MAIN ST</t>
  </si>
  <si>
    <t>MAIN STREET</t>
  </si>
  <si>
    <t>RAMONA</t>
  </si>
  <si>
    <t>SUNRISE RESTAURANTS DENNY'S 6816</t>
  </si>
  <si>
    <t>GRAPE STREET</t>
  </si>
  <si>
    <t>LAKE ELSINORE</t>
  </si>
  <si>
    <t>RESTAURANT LEADERSHIP GROUP JACK IN THE BOX 175</t>
  </si>
  <si>
    <t>HEACOCK STREET</t>
  </si>
  <si>
    <t>MOREN VALLEY</t>
  </si>
  <si>
    <t>RESTAURANT LEADERSHIP GROUP JACK IN THE BOX 3272</t>
  </si>
  <si>
    <t>RAMONA EXPRESSWAY</t>
  </si>
  <si>
    <t>SAN JACINTO</t>
  </si>
  <si>
    <t>RESTAURANT LEADERSHIP GROUP JACK IN THE BOX 3349</t>
  </si>
  <si>
    <t>SUNNYMEAD RANCH PARKWAY</t>
  </si>
  <si>
    <t>MORENO VALLEY</t>
  </si>
  <si>
    <t>RESTAURANT LEADERSHIP GROUP JACK IN THE BOX 5388</t>
  </si>
  <si>
    <t>MORENO BEACH DRIVE</t>
  </si>
  <si>
    <t>RESTAURANT LEADERSHIP GROUP JACK IN THE BOX 5394</t>
  </si>
  <si>
    <t>FIR AVENUE</t>
  </si>
  <si>
    <t>RESTAURNAT LEADERSHIP LLC JACK IN THE BOX# 5393</t>
  </si>
  <si>
    <t>FLORIDA AVENUE</t>
  </si>
  <si>
    <t>HEMET</t>
  </si>
  <si>
    <t>VALENTINO'S PIZZA</t>
  </si>
  <si>
    <t>CENTRALIA ROAD</t>
  </si>
  <si>
    <t>HASAIIAN GARDENS</t>
  </si>
  <si>
    <t>RESTAURANT LEADERSHIP GROUP JACK IN THE BOX 5243</t>
  </si>
  <si>
    <t>ELDER AVENUE</t>
  </si>
  <si>
    <t>JVS FOODS INC JACK IN THE BOX #3244</t>
  </si>
  <si>
    <t>ORANGETHORPE AVENUE</t>
  </si>
  <si>
    <t>FULLERTON</t>
  </si>
  <si>
    <t>SB INVESTMENT GROUP INC WINGSTOP WILMINGTON</t>
  </si>
  <si>
    <t>WEST ANAHEIM STREET</t>
  </si>
  <si>
    <t>SUITE A</t>
  </si>
  <si>
    <t>WILMINGTON</t>
  </si>
  <si>
    <t>WATTS BURGERS</t>
  </si>
  <si>
    <t>SOUTH CENTRAL AVENUE</t>
  </si>
  <si>
    <t>MUNCHIEZE INC SUBWAY 38980</t>
  </si>
  <si>
    <t>MONTEREY ROAD</t>
  </si>
  <si>
    <t>SUBWAY 1276</t>
  </si>
  <si>
    <t>FOUNTAIN VALLEY</t>
  </si>
  <si>
    <t>WALDROF RESTAURANT GROUP VANUYS BK 4656</t>
  </si>
  <si>
    <t>VAN NUYS BLVD</t>
  </si>
  <si>
    <t>PACIOMA</t>
  </si>
  <si>
    <t>SUBWAY 13005</t>
  </si>
  <si>
    <t>SOUTH SOTO STREET</t>
  </si>
  <si>
    <t>Wingstop - San Pedro</t>
  </si>
  <si>
    <t>N Gaffey Street</t>
  </si>
  <si>
    <t>Suite C</t>
  </si>
  <si>
    <t>B&amp;S VENTURES INC WING STOP HARBOR CITY</t>
  </si>
  <si>
    <t>PACIFIC COAST HIGHWAY</t>
  </si>
  <si>
    <t>HARBOR CITY</t>
  </si>
  <si>
    <t>WABA GRILL  #4</t>
  </si>
  <si>
    <t>EAST FIRST STREET</t>
  </si>
  <si>
    <t>McDonald's 10503</t>
  </si>
  <si>
    <t>CHERRY AVENUE</t>
  </si>
  <si>
    <t>MCDONALDS #26928</t>
  </si>
  <si>
    <t>MCDONALD'S #1120</t>
  </si>
  <si>
    <t>MCDONALD'S # 6999</t>
  </si>
  <si>
    <t>WESTERN AVENUE</t>
  </si>
  <si>
    <t>VATHIAVALI INC TOM'S BURGER #1</t>
  </si>
  <si>
    <t>JS MULTANI SUBWAY INC SUBWAY 25471</t>
  </si>
  <si>
    <t>NORTH LA BREA AVENUE</t>
  </si>
  <si>
    <t>RAMBRIJ INC SUBWAY 47104</t>
  </si>
  <si>
    <t>NORTH SAN GABRIEL BLVD</t>
  </si>
  <si>
    <t>SAN GABRIEL</t>
  </si>
  <si>
    <t>WABA GRILL #2</t>
  </si>
  <si>
    <t>WEST CHAPMAN AVENUE</t>
  </si>
  <si>
    <t>ANAHEIM</t>
  </si>
  <si>
    <t>WABA GRILL #10</t>
  </si>
  <si>
    <t>WARNE AVENUE</t>
  </si>
  <si>
    <t>SUBWAY 34502</t>
  </si>
  <si>
    <t>CHAPMAN AVENUE</t>
  </si>
  <si>
    <t>Yoshinoya Beef Bowl #1181</t>
  </si>
  <si>
    <t>Yoshinoya Beef Bowl #1228</t>
  </si>
  <si>
    <t>Yoshinoya Beef Bowl #1260</t>
  </si>
  <si>
    <t>Montgomery Park</t>
  </si>
  <si>
    <t>JACK IN THE BOX 154</t>
  </si>
  <si>
    <t>JACK IN THE BOX 3224</t>
  </si>
  <si>
    <t>ALESSANDRO BLVD</t>
  </si>
  <si>
    <t>JAC IN THE BOX 3301</t>
  </si>
  <si>
    <t>PERRIS BLVD BLDG</t>
  </si>
  <si>
    <t>JACK IN THE BOX 3310</t>
  </si>
  <si>
    <t>ANTELOPE DRIVE</t>
  </si>
  <si>
    <t>MENIFEE</t>
  </si>
  <si>
    <t>JACK IN THE BOX 3311</t>
  </si>
  <si>
    <t>BUNDY CANYON ROAD</t>
  </si>
  <si>
    <t>JACK IN THE BOX 3182</t>
  </si>
  <si>
    <t>RIVERSIDE DRIVE</t>
  </si>
  <si>
    <t>JACK IN THE BOX 3366</t>
  </si>
  <si>
    <t>CALIFORNIA AVENUE</t>
  </si>
  <si>
    <t>JACK IN THE BOX 3391</t>
  </si>
  <si>
    <t>TEMECULA PARKWAY</t>
  </si>
  <si>
    <t>JACK IN THE BOX 3572</t>
  </si>
  <si>
    <t>RUBIDOUX</t>
  </si>
  <si>
    <t>JACK IN THE BOX 3586</t>
  </si>
  <si>
    <t>PERRIS BLVD</t>
  </si>
  <si>
    <t>JACK IN THE BOX 5304</t>
  </si>
  <si>
    <t>BLAINE STREET</t>
  </si>
  <si>
    <t>JACK IN THE BOX 5316</t>
  </si>
  <si>
    <t>HARVILL ROAD BLDG 8</t>
  </si>
  <si>
    <t>JACK IN THE BOX 5431</t>
  </si>
  <si>
    <t>SCHLEISMAN ROAD</t>
  </si>
  <si>
    <t>EASTVALE</t>
  </si>
  <si>
    <t>JACK IN THE BOX 5338</t>
  </si>
  <si>
    <t>LA SIERRA AVENUE</t>
  </si>
  <si>
    <t>Jack in the Box 5311</t>
  </si>
  <si>
    <t>Bedford Canyon Rd</t>
  </si>
  <si>
    <t>Jack in the Box 5367</t>
  </si>
  <si>
    <t>Iris Ave</t>
  </si>
  <si>
    <t>CARL'S JR</t>
  </si>
  <si>
    <t>NORTH STATE COLLEGE BLVD</t>
  </si>
  <si>
    <t>BAJA FRESH EXPRESS</t>
  </si>
  <si>
    <t>Suite B</t>
  </si>
  <si>
    <t>TOGO'S</t>
  </si>
  <si>
    <t>PIEOLOGY</t>
  </si>
  <si>
    <t>Suite D</t>
  </si>
  <si>
    <t>JACK IN THE BOX 356</t>
  </si>
  <si>
    <t>CENTRAL AVENUE</t>
  </si>
  <si>
    <t>JACK IN THE BOX 379</t>
  </si>
  <si>
    <t>14 STREET</t>
  </si>
  <si>
    <t>DENNY'S RESTAURANT #7811</t>
  </si>
  <si>
    <t>SOUTH INDIAN HILL BLVD</t>
  </si>
  <si>
    <t>CLAREMONT</t>
  </si>
  <si>
    <t>DENNY'S RESTAURANT #8722</t>
  </si>
  <si>
    <t>JEFFERSON BLVD</t>
  </si>
  <si>
    <t>DENNY'S RESTAURANT #7757</t>
  </si>
  <si>
    <t>CRENSHAW BLVD</t>
  </si>
  <si>
    <t>EL POLO LOCO 3785</t>
  </si>
  <si>
    <t>NORTH FIGUEROA STREET</t>
  </si>
  <si>
    <t>EL POLLO LOCO 3392</t>
  </si>
  <si>
    <t>CLARK AVENUE</t>
  </si>
  <si>
    <t>JACK IN THE BOX 3207</t>
  </si>
  <si>
    <t>BUENA PARK</t>
  </si>
  <si>
    <t>FROSTY KING BURGERS AND SHAKES</t>
  </si>
  <si>
    <t>WEST AVENUE I</t>
  </si>
  <si>
    <t>LANCASTER</t>
  </si>
  <si>
    <t>JACK IN THE BOX 3253</t>
  </si>
  <si>
    <t>EAST OMPERIAL HIGHWAY</t>
  </si>
  <si>
    <t>PLANCENTIA</t>
  </si>
  <si>
    <t>JACK IN THE BOX 158</t>
  </si>
  <si>
    <t>LA PALMA AVENUE</t>
  </si>
  <si>
    <t>JACK IN THE BOX 5395</t>
  </si>
  <si>
    <t>PLACENTIA AVENUE</t>
  </si>
  <si>
    <t>WENDY'S 90860</t>
  </si>
  <si>
    <t>LA TIJERA BLVD</t>
  </si>
  <si>
    <t>EL POLLO LOCO 3786</t>
  </si>
  <si>
    <t>CARMENITA ROAD</t>
  </si>
  <si>
    <t>WHITTIER</t>
  </si>
  <si>
    <t>EL POLLO LOCO 3477</t>
  </si>
  <si>
    <t>EL POLLO LOCO 3494</t>
  </si>
  <si>
    <t>MURRIETA HOT SPRINGS ROAD</t>
  </si>
  <si>
    <t>MURRIETA</t>
  </si>
  <si>
    <t>EL POLLO LOCO 3495</t>
  </si>
  <si>
    <t>WEST NUEVO ROAD</t>
  </si>
  <si>
    <t>EL POLLO LOCO  3521</t>
  </si>
  <si>
    <t>Temecula Pkwy</t>
  </si>
  <si>
    <t>STATE HIGHWAY 79</t>
  </si>
  <si>
    <t>EL POLLO LOCO 3795</t>
  </si>
  <si>
    <t>CLINTON KEITH</t>
  </si>
  <si>
    <t>JACK IN THE BOX  3251</t>
  </si>
  <si>
    <t>SOUTH BREA BLVD</t>
  </si>
  <si>
    <t>BREA</t>
  </si>
  <si>
    <t>VALLARTA SUPERMARKET # 4</t>
  </si>
  <si>
    <t>EAST PALMDALE BLVD</t>
  </si>
  <si>
    <t>PALMDALE</t>
  </si>
  <si>
    <t>MCDONALDS #23514</t>
  </si>
  <si>
    <t>SIGNAL HILL</t>
  </si>
  <si>
    <t>MCDONALDS 24703</t>
  </si>
  <si>
    <t>EAST SPRING STREET</t>
  </si>
  <si>
    <t>MCDONALDS #25973</t>
  </si>
  <si>
    <t>LONG BEACH BLVD</t>
  </si>
  <si>
    <t>VALLARTA SUPERMARKET #50</t>
  </si>
  <si>
    <t>PAINTRER AVENUE</t>
  </si>
  <si>
    <t>VALLARTA SUPERMARKET #51</t>
  </si>
  <si>
    <t>NORTH FAIR OAKS AVENUE</t>
  </si>
  <si>
    <t>Vallarta Supermarket #19 Restaurant</t>
  </si>
  <si>
    <t>Valencia</t>
  </si>
  <si>
    <t>VALLARTA SUPERMARKET #17</t>
  </si>
  <si>
    <t>SHERMAN WAY</t>
  </si>
  <si>
    <t>SUITE 110</t>
  </si>
  <si>
    <t>BURBANK</t>
  </si>
  <si>
    <t>VALLARTA SUPERMARKET#27</t>
  </si>
  <si>
    <t>EAST AVENUE K</t>
  </si>
  <si>
    <t>Vallarta Supermarket #14 Restaurant</t>
  </si>
  <si>
    <t>VALLARTA SUPERMARKET #47</t>
  </si>
  <si>
    <t>SOLEDAD CANYON ROAD</t>
  </si>
  <si>
    <t>CANYON COUNTRY</t>
  </si>
  <si>
    <t>VALLARTA SUPERMARKET #112</t>
  </si>
  <si>
    <t>TOPANYA CANYON ROAD</t>
  </si>
  <si>
    <t>CANOGA PARK</t>
  </si>
  <si>
    <t>VALLARTA SUPERMARKET #7 Reataurant</t>
  </si>
  <si>
    <t>VALLARTA SUPERMARKET #9</t>
  </si>
  <si>
    <t>OXHARD STREET</t>
  </si>
  <si>
    <t>NORTH HOLLYWOOD</t>
  </si>
  <si>
    <t>Vallart Supermarket #1 Restaurant</t>
  </si>
  <si>
    <t>Vallarta Supermarket #38 Restaurant</t>
  </si>
  <si>
    <t>East Palmade</t>
  </si>
  <si>
    <t>MIGUELS #02</t>
  </si>
  <si>
    <t>WEST 6th STREET</t>
  </si>
  <si>
    <t>Vallarta Supermarket #48 Restaurant</t>
  </si>
  <si>
    <t>Vallarta Supermarket #20 Restaurant</t>
  </si>
  <si>
    <t>Vallarta Supermarket #43 supermarket</t>
  </si>
  <si>
    <t>S Workman St</t>
  </si>
  <si>
    <t>MASTER BURGER</t>
  </si>
  <si>
    <t>SOUTH BROADWAY</t>
  </si>
  <si>
    <t>SUBWAY 35786</t>
  </si>
  <si>
    <t>MARENGO STREET</t>
  </si>
  <si>
    <t>DMSD RESTAURANTS INC DENNY'S 8894</t>
  </si>
  <si>
    <t>WINCHESTER ROAD</t>
  </si>
  <si>
    <t>WKS FROSTY CORPORATION WENDY'S 12804</t>
  </si>
  <si>
    <t>BIRCH STREET</t>
  </si>
  <si>
    <t>NEWPORT BEACH</t>
  </si>
  <si>
    <t>ROUNDTABLE PIZZA</t>
  </si>
  <si>
    <t>EAST 17TH STREET</t>
  </si>
  <si>
    <t>BRUNO'S MARKET</t>
  </si>
  <si>
    <t>IMPERIAL AVENUE</t>
  </si>
  <si>
    <t>SUBWAY #1245</t>
  </si>
  <si>
    <t>KATELLA AVENUE</t>
  </si>
  <si>
    <t>CYPRESS</t>
  </si>
  <si>
    <t>Wingstop 435</t>
  </si>
  <si>
    <t>Soledad Canyon Rd</t>
  </si>
  <si>
    <t>DL UNITED INC SUBWAY #684</t>
  </si>
  <si>
    <t>EAST WORKMAN AVENUE</t>
  </si>
  <si>
    <t>#3002</t>
  </si>
  <si>
    <t>DL UNITED INC SUBWAY #6095</t>
  </si>
  <si>
    <t>PUENTE AVENUE</t>
  </si>
  <si>
    <t>SUITE B</t>
  </si>
  <si>
    <t>BALDWIN PARK</t>
  </si>
  <si>
    <t>SL RESTAURANT GROUPSTONE OVEN</t>
  </si>
  <si>
    <t>3030 PLAZA BONITA ROAD</t>
  </si>
  <si>
    <t>#FC3</t>
  </si>
  <si>
    <t>JACK IN THE BOX #445</t>
  </si>
  <si>
    <t>BLOSSOM HILL ROAD</t>
  </si>
  <si>
    <t>JACK IN THE BOX #415</t>
  </si>
  <si>
    <t>STORY ROAD</t>
  </si>
  <si>
    <t>THE JAY GROUP LLC PAPA JOHN'S 4904</t>
  </si>
  <si>
    <t>SUBGRUB INC SUBWAY 4947</t>
  </si>
  <si>
    <t>ROSEMEAD BLVD</t>
  </si>
  <si>
    <t>ROSEMEAD</t>
  </si>
  <si>
    <t>GRANNY'S KITCHEN LLC</t>
  </si>
  <si>
    <t>Subway #2639</t>
  </si>
  <si>
    <t>EL POLLO LOCO 6097</t>
  </si>
  <si>
    <t>NORTH PLACENTIA AVENUE</t>
  </si>
  <si>
    <t>LAGUNA HILLS</t>
  </si>
  <si>
    <t>CG INVESTMENTS INC SUBWAY</t>
  </si>
  <si>
    <t>LAUREL CANYON ROAD</t>
  </si>
  <si>
    <t>VALLEY VILLAGE</t>
  </si>
  <si>
    <t>EL POLLO LOCO 6096</t>
  </si>
  <si>
    <t>NORTH PLACENTIA</t>
  </si>
  <si>
    <t>EL POLLO LOCO 5327</t>
  </si>
  <si>
    <t>SOUTH BRISTOL STREET</t>
  </si>
  <si>
    <t>EL POLLO LOCO 5355</t>
  </si>
  <si>
    <t>EAST CHAPMAN AVENUE</t>
  </si>
  <si>
    <t>EL POLLO LOCO 5468</t>
  </si>
  <si>
    <t>BROOKHURST STREET</t>
  </si>
  <si>
    <t>EL POLLO LOCO 5620</t>
  </si>
  <si>
    <t>18402 YORBA LINDA BLVD</t>
  </si>
  <si>
    <t>YORBA LINDA</t>
  </si>
  <si>
    <t>EL POLLO LOCO 5340</t>
  </si>
  <si>
    <t>EL POLLO LOCO 5993</t>
  </si>
  <si>
    <t>Bristol St</t>
  </si>
  <si>
    <t>Baker</t>
  </si>
  <si>
    <t>EL POLLO LOCO 5374</t>
  </si>
  <si>
    <t>SOUTH HARBOR BLVD</t>
  </si>
  <si>
    <t>EL POLLO LOCO 5400</t>
  </si>
  <si>
    <t>WEST BALL ROAD</t>
  </si>
  <si>
    <t>EL POLLO LOCO 5408</t>
  </si>
  <si>
    <t>SOUTH BEACH BLVCD</t>
  </si>
  <si>
    <t>EL POLLO LOCO 5550</t>
  </si>
  <si>
    <t>EL POLLO LOCO 5677</t>
  </si>
  <si>
    <t>EAST KATELLA AVENUE</t>
  </si>
  <si>
    <t>EL POLLO LOCO 5767</t>
  </si>
  <si>
    <t>EAST IMPERIAL HIGHWAY</t>
  </si>
  <si>
    <t>SUITE 188</t>
  </si>
  <si>
    <t>EL POLLO LOCO 5842</t>
  </si>
  <si>
    <t>EL POLLO LOCO 5912</t>
  </si>
  <si>
    <t>EAST SANTA ANA CANYON ROAD</t>
  </si>
  <si>
    <t>ANAHEIM HILLS</t>
  </si>
  <si>
    <t>EL POLLO LOCO 5935</t>
  </si>
  <si>
    <t>PACIFIC PARK DRIVE</t>
  </si>
  <si>
    <t>ALISO VIEJO</t>
  </si>
  <si>
    <t>EL POLLO LOCO 5982</t>
  </si>
  <si>
    <t>EAST EDINGER AVENUE</t>
  </si>
  <si>
    <t>EL POLLO LOCO 6018</t>
  </si>
  <si>
    <t>GOLDENWEST STREET</t>
  </si>
  <si>
    <t>WESTMINISTER</t>
  </si>
  <si>
    <t>JACK IN THE BOX #522</t>
  </si>
  <si>
    <t>SOUTH CAPITAL AVENUE</t>
  </si>
  <si>
    <t>Jack in the Box 440</t>
  </si>
  <si>
    <t>Tully Rd</t>
  </si>
  <si>
    <t>Tulaphorn Inc/McDonald's #30245</t>
  </si>
  <si>
    <t>macDonald's</t>
  </si>
  <si>
    <t>MacDonald's #24808</t>
  </si>
  <si>
    <t>MacDonalds #18637</t>
  </si>
  <si>
    <t>Tulaphorn Inc/McDonald's #27808</t>
  </si>
  <si>
    <t>Tulaphorn Inc/McDonald's #7657</t>
  </si>
  <si>
    <t>MacDonalds #10746</t>
  </si>
  <si>
    <t>SQUARE KING FOODS INC JACK IN THE BOX 5451</t>
  </si>
  <si>
    <t>FIRESTONE BLVD</t>
  </si>
  <si>
    <t>DOWNEY</t>
  </si>
  <si>
    <t>WHG RESTAURANT GROUP INC JACK IN THE BOX 5351</t>
  </si>
  <si>
    <t>LOS ALAMITOS BLVD</t>
  </si>
  <si>
    <t>LOS ALAMITOS</t>
  </si>
  <si>
    <t>JACK IN THE BOX 3243</t>
  </si>
  <si>
    <t>LaHabra</t>
  </si>
  <si>
    <t>DEL TACO #1308</t>
  </si>
  <si>
    <t>CARMELO DRIVE</t>
  </si>
  <si>
    <t>OCEANSIDE</t>
  </si>
  <si>
    <t>DEL TACO #1309</t>
  </si>
  <si>
    <t>COLLEGE BLVD</t>
  </si>
  <si>
    <t>DEL TACO 1304</t>
  </si>
  <si>
    <t>DEL TACO 1305</t>
  </si>
  <si>
    <t>EAST BOBIER DRIVE</t>
  </si>
  <si>
    <t>DEL TACO #1306</t>
  </si>
  <si>
    <t>WEST VALLEY PARKWAY</t>
  </si>
  <si>
    <t>DEL TACO #1307</t>
  </si>
  <si>
    <t>B STREET</t>
  </si>
  <si>
    <t>DEL TACO #1310</t>
  </si>
  <si>
    <t>SPORTS ARENA BLVD</t>
  </si>
  <si>
    <t>SANDIEGO</t>
  </si>
  <si>
    <t>Social Food Group LP DEL TACO 1311</t>
  </si>
  <si>
    <t>Mission Center Rd</t>
  </si>
  <si>
    <t>DEL TACO #1312</t>
  </si>
  <si>
    <t>BROADWAY</t>
  </si>
  <si>
    <t>EL CAJON</t>
  </si>
  <si>
    <t>DEL TACO #1313</t>
  </si>
  <si>
    <t>SOUTH RANCHO SANTE FE</t>
  </si>
  <si>
    <t>SAN MARCOS</t>
  </si>
  <si>
    <t>JACK IN THE BOX #228</t>
  </si>
  <si>
    <t>WEST MANCHESTER AVENUE</t>
  </si>
  <si>
    <t>LOS  ANGELES</t>
  </si>
  <si>
    <t>THE WORKZ</t>
  </si>
  <si>
    <t>EAST AVENUE J</t>
  </si>
  <si>
    <t>CHICHIEMEKS SUBWAY #685</t>
  </si>
  <si>
    <t>SOUTH LABREA AVENUE</t>
  </si>
  <si>
    <t>MAPLE RESTAURANT</t>
  </si>
  <si>
    <t>EAST 6th STREET</t>
  </si>
  <si>
    <t>Subway 21847</t>
  </si>
  <si>
    <t>Beach Blvd</t>
  </si>
  <si>
    <t>Buena Park</t>
  </si>
  <si>
    <t>EVERYTABLE PBC</t>
  </si>
  <si>
    <t>EAST 103rd STREET</t>
  </si>
  <si>
    <t>EVERYTABLE PBC COMPTON</t>
  </si>
  <si>
    <t>EAST COMPTON BLVD</t>
  </si>
  <si>
    <t>COMPTON</t>
  </si>
  <si>
    <t>JACK IN THE BOX #346</t>
  </si>
  <si>
    <t>COLIMA ROAD</t>
  </si>
  <si>
    <t>ROWLAND HEIGHTS</t>
  </si>
  <si>
    <t>THREE POWERS FOOD JACK IN THE BOX #3216</t>
  </si>
  <si>
    <t>SOUTH DIAMOND BAR BLVD</t>
  </si>
  <si>
    <t>DIAMOND BAR</t>
  </si>
  <si>
    <t>El Pollo Loco 3322</t>
  </si>
  <si>
    <t>Cerritos Ave</t>
  </si>
  <si>
    <t>Los Alamitos</t>
  </si>
  <si>
    <t>N. Euclid St</t>
  </si>
  <si>
    <t>Fullerton</t>
  </si>
  <si>
    <t>El Pollo Loco 3458</t>
  </si>
  <si>
    <t>S. Bristol St</t>
  </si>
  <si>
    <t>Newport Beach</t>
  </si>
  <si>
    <t>El Pollo Loco 3490</t>
  </si>
  <si>
    <t>Bake Parkway</t>
  </si>
  <si>
    <t>Lake Forest</t>
  </si>
  <si>
    <t>El Pollo Loce 3549</t>
  </si>
  <si>
    <t>Wamer Ave</t>
  </si>
  <si>
    <t>Fountain Valley</t>
  </si>
  <si>
    <t>El Pollo Loco 3670</t>
  </si>
  <si>
    <t>Beach Boulevard</t>
  </si>
  <si>
    <t>Stanton</t>
  </si>
  <si>
    <t>ROSALIES CARIBBEAN CUISINE</t>
  </si>
  <si>
    <t>SOUTH MARKET STREET</t>
  </si>
  <si>
    <t>Wingstop 315</t>
  </si>
  <si>
    <t>Saugus</t>
  </si>
  <si>
    <t>Kerostena Mediterranean Grill</t>
  </si>
  <si>
    <t>Valley View St</t>
  </si>
  <si>
    <t>Garden Grove</t>
  </si>
  <si>
    <t>Waba Grill 11</t>
  </si>
  <si>
    <t>Bolsa Chica St</t>
  </si>
  <si>
    <t>Waba Grill 12</t>
  </si>
  <si>
    <t>W. Chapman Ave</t>
  </si>
  <si>
    <t>Suite A</t>
  </si>
  <si>
    <t>Waba Grill 1</t>
  </si>
  <si>
    <t>S. Anaheim Blvd</t>
  </si>
  <si>
    <t>Waba Grill 5</t>
  </si>
  <si>
    <t>E. McFadden Ave</t>
  </si>
  <si>
    <t>Waba Grill 7</t>
  </si>
  <si>
    <t>Chapman Ave</t>
  </si>
  <si>
    <t>HANSVIN INC BURGER KING 11888</t>
  </si>
  <si>
    <t>CHANNING AVENUE</t>
  </si>
  <si>
    <t>HANSVIN INC BURGER KING 1673</t>
  </si>
  <si>
    <t>ELCAMINO</t>
  </si>
  <si>
    <t>REAL</t>
  </si>
  <si>
    <t>HANSVIN INC BURGER KING 6335</t>
  </si>
  <si>
    <t>EL CAMINO REAL</t>
  </si>
  <si>
    <t>HANSVIN INC BURGER KING 10957</t>
  </si>
  <si>
    <t>NORTH MATHILDA AVENUE</t>
  </si>
  <si>
    <t>SUNNYVALE</t>
  </si>
  <si>
    <t>Subway #36378</t>
  </si>
  <si>
    <t>W. Katella St</t>
  </si>
  <si>
    <t>Waba Grill #6</t>
  </si>
  <si>
    <t>W. McFadden Ave</t>
  </si>
  <si>
    <t>Waba Grill #8</t>
  </si>
  <si>
    <t>Katella Ave</t>
  </si>
  <si>
    <t>Waba Grill #3</t>
  </si>
  <si>
    <t>N. Magnolia Ave</t>
  </si>
  <si>
    <t>SNYP Restaurants LLC/Subway #44897</t>
  </si>
  <si>
    <t>City Blvd West</t>
  </si>
  <si>
    <t>F9</t>
  </si>
  <si>
    <t>SNYP Restaurants LLC/Subway #10138</t>
  </si>
  <si>
    <t>Jamboree Rd</t>
  </si>
  <si>
    <t>SNYP Restaurants LLC/Subway #23649</t>
  </si>
  <si>
    <t>Dupont Dr</t>
  </si>
  <si>
    <t>B50</t>
  </si>
  <si>
    <t>Irvine</t>
  </si>
  <si>
    <t>Subway 26395</t>
  </si>
  <si>
    <t>N. Main St</t>
  </si>
  <si>
    <t>FC 16</t>
  </si>
  <si>
    <t>SNYP Restaurants LLC/Subway 44873</t>
  </si>
  <si>
    <t>S. Main St.</t>
  </si>
  <si>
    <t>DMSD FOODS INC JACK IN THE BOX 3223</t>
  </si>
  <si>
    <t>LIMONTE ROAD</t>
  </si>
  <si>
    <t>MIRA LOMA</t>
  </si>
  <si>
    <t>DMSD FODDS INC JACK IN THE BOX 5347</t>
  </si>
  <si>
    <t>NEWPORT ROAD</t>
  </si>
  <si>
    <t>Jack in the Box 5349</t>
  </si>
  <si>
    <t>DMSD FODDS INC JACK IN THE BOX 3248</t>
  </si>
  <si>
    <t>LOS ALAMOS ROAD</t>
  </si>
  <si>
    <t>DMSD FODDS INC JACK IN THE BOX 5450</t>
  </si>
  <si>
    <t>MCCALL BLVD</t>
  </si>
  <si>
    <t>BESHAY FOODS INC</t>
  </si>
  <si>
    <t>SOUTH SANTA FE AVENUE</t>
  </si>
  <si>
    <t>FUEGO 360</t>
  </si>
  <si>
    <t>NORTH MCKINLET STREET</t>
  </si>
  <si>
    <t>SUITE 107</t>
  </si>
  <si>
    <t>SHAH SUBS INC SUBWAY 42694</t>
  </si>
  <si>
    <t>S CENTRAL A VE</t>
  </si>
  <si>
    <t>CORNERSTONE NETWORK INC BURKER KING #5892</t>
  </si>
  <si>
    <t>WHITTIER BLVD</t>
  </si>
  <si>
    <t>CORNERSTONE NETWORK INC BURKER KING #12986</t>
  </si>
  <si>
    <t>WEST HUNTINGTON DRIVE</t>
  </si>
  <si>
    <t>MONROVIA</t>
  </si>
  <si>
    <t>CORNERSTONE NETWORK INC BURKER KING #18406</t>
  </si>
  <si>
    <t>VALENCIA BLVD</t>
  </si>
  <si>
    <t>VALENCIA</t>
  </si>
  <si>
    <t>CORNERSTONE NETWORK INC BURKER KING #23018</t>
  </si>
  <si>
    <t>APPOLLO WAY</t>
  </si>
  <si>
    <t>Subway #3375</t>
  </si>
  <si>
    <t>W. Imperial Hwy</t>
  </si>
  <si>
    <t>Ste G</t>
  </si>
  <si>
    <t>La Habra</t>
  </si>
  <si>
    <t>DMSD FOODS INC JACK IN THE BOX#21</t>
  </si>
  <si>
    <t>EL CAJON BLVD</t>
  </si>
  <si>
    <t>DMSD FOODS INC JACK IN THE BOX #72</t>
  </si>
  <si>
    <t>TIERRASANTA BLVD</t>
  </si>
  <si>
    <t>DMSD FODDS INC JACK IN THE BOX #87</t>
  </si>
  <si>
    <t>MISSION GORGE ROAD</t>
  </si>
  <si>
    <t>DMSD FOODS INC JACK IN THE BOX#14</t>
  </si>
  <si>
    <t>DMSD FOODS INC JACK IN THE BOX#26</t>
  </si>
  <si>
    <t>NORTH MIDWAY DRIVE</t>
  </si>
  <si>
    <t>Denny's #9501</t>
  </si>
  <si>
    <t>Camino Del Rio S.</t>
  </si>
  <si>
    <t>Denny's #9502</t>
  </si>
  <si>
    <t>Alvarado Rd</t>
  </si>
  <si>
    <t>2 E M INC IRVING PIZZA</t>
  </si>
  <si>
    <t>GEARY STREET</t>
  </si>
  <si>
    <t>NPC INVESTMENTS, LLC SUBWAY 64160</t>
  </si>
  <si>
    <t>WEST AVENUE L</t>
  </si>
  <si>
    <t>STANISLAUS</t>
  </si>
  <si>
    <t>HIMALAYAN PIZZA &amp; MOMO</t>
  </si>
  <si>
    <t>GOLDEN GATE AVENUE</t>
  </si>
  <si>
    <t>JACK IN THE BOX #354</t>
  </si>
  <si>
    <t>YORK BLVD</t>
  </si>
  <si>
    <t>CAFE CULTURA</t>
  </si>
  <si>
    <t>WEST 47th STREET</t>
  </si>
  <si>
    <t>#13</t>
  </si>
  <si>
    <t>Subway Badshah</t>
  </si>
  <si>
    <t>E.  Imperial HWY</t>
  </si>
  <si>
    <t>Subway #36249</t>
  </si>
  <si>
    <t>West Central Avenue</t>
  </si>
  <si>
    <t>Brea</t>
  </si>
  <si>
    <t>MCDONALDS # 1556</t>
  </si>
  <si>
    <t>MCDONALDS #25741</t>
  </si>
  <si>
    <t>NORTH LONG BEACH BLVD</t>
  </si>
  <si>
    <t>SUBWAY 22771</t>
  </si>
  <si>
    <t>SOUTH MAIN STREET</t>
  </si>
  <si>
    <t>SUITE D</t>
  </si>
  <si>
    <t>SUBWAY 36424</t>
  </si>
  <si>
    <t>MCFADDEN AVENUE</t>
  </si>
  <si>
    <t>SUBWAY 620</t>
  </si>
  <si>
    <t>BRISTOL STREET</t>
  </si>
  <si>
    <t>JACK IN THE BOX 155</t>
  </si>
  <si>
    <t>EAST SLAUSON AVENUE</t>
  </si>
  <si>
    <t>HUNTINGTON PARK</t>
  </si>
  <si>
    <t>JACK INTE BOX 220</t>
  </si>
  <si>
    <t>SOUTH GATE</t>
  </si>
  <si>
    <t>JACK IN THE BOX 227</t>
  </si>
  <si>
    <t>SOUTH GAFFEY STREET</t>
  </si>
  <si>
    <t>JACK IN THE BOX 250</t>
  </si>
  <si>
    <t>EAST CESAR E CHAVEZ AVENUE</t>
  </si>
  <si>
    <t>JACK IN THE BOX 280</t>
  </si>
  <si>
    <t>SANTA MONICA BLVD</t>
  </si>
  <si>
    <t>JACK IN THE BOX 299</t>
  </si>
  <si>
    <t>JACK IN THE BOX 301</t>
  </si>
  <si>
    <t>FOOTHILL BLVD</t>
  </si>
  <si>
    <t>SUNLAND</t>
  </si>
  <si>
    <t>JACK IN THE BOX 305</t>
  </si>
  <si>
    <t>NORTH SAN FERNANDO BLVD</t>
  </si>
  <si>
    <t>JACK IN THE BOX 315</t>
  </si>
  <si>
    <t>SAN FERNANDO MISSION BLVD</t>
  </si>
  <si>
    <t>SAN FERNANDO</t>
  </si>
  <si>
    <t>JACK IN THE BOX 321</t>
  </si>
  <si>
    <t>WOODMAN AVENUE</t>
  </si>
  <si>
    <t>PACOIMA</t>
  </si>
  <si>
    <t>JACK IN THE BOX 327</t>
  </si>
  <si>
    <t>JACK IN THE BOX 332</t>
  </si>
  <si>
    <t>SYLMAR</t>
  </si>
  <si>
    <t>JACK IN THE BOX 339</t>
  </si>
  <si>
    <t>LAUREL CYN BLVD</t>
  </si>
  <si>
    <t>JACK IN THE BOX 3153</t>
  </si>
  <si>
    <t>NORTH VERMONT AVENUE</t>
  </si>
  <si>
    <t>JACK IN THE BOX 3166</t>
  </si>
  <si>
    <t>FIGUEROA STREET</t>
  </si>
  <si>
    <t>JACK IN THE BOX 3218</t>
  </si>
  <si>
    <t>TELEGRAPH ROAD</t>
  </si>
  <si>
    <t>SANTA FE SPRINGS</t>
  </si>
  <si>
    <t>JACK IN THE BOX 3262</t>
  </si>
  <si>
    <t>LOS ANGELESc</t>
  </si>
  <si>
    <t>MCDONALDS 4373</t>
  </si>
  <si>
    <t>WASHINGTON BLVD</t>
  </si>
  <si>
    <t>COMMERCE</t>
  </si>
  <si>
    <t>CHINATOWN EXPRESS</t>
  </si>
  <si>
    <t>W FLORENCE AVENUE</t>
  </si>
  <si>
    <t>SOL MEXICAN GRILL</t>
  </si>
  <si>
    <t>W 7th STREET</t>
  </si>
  <si>
    <t>EL ARCA BAKERY AND RESTAURANT</t>
  </si>
  <si>
    <t>W 54th STREET</t>
  </si>
  <si>
    <t>DOUBLZ MONT INC</t>
  </si>
  <si>
    <t>W WHITTIER BLVD</t>
  </si>
  <si>
    <t>HACIENDA HEIGHTS</t>
  </si>
  <si>
    <t>DOUBLZ PAL INC</t>
  </si>
  <si>
    <t>E PALMDALE</t>
  </si>
  <si>
    <t>DOUBLZ PAR INC</t>
  </si>
  <si>
    <t>PARAMOUNT BLVD</t>
  </si>
  <si>
    <t>PARAMOUNT</t>
  </si>
  <si>
    <t>DOUBLZ WHT INC</t>
  </si>
  <si>
    <t>LOUISIANA FAMOUS FRIED CHICKEN LONG BEACH</t>
  </si>
  <si>
    <t>PIZZA MOON</t>
  </si>
  <si>
    <t>SOUTH WESTERN AVENUE</t>
  </si>
  <si>
    <t>PRIMO BURGER #11</t>
  </si>
  <si>
    <t>NORTH DIVISION STREET</t>
  </si>
  <si>
    <t>PRIMO BURGER #12</t>
  </si>
  <si>
    <t>50th STREET WEST</t>
  </si>
  <si>
    <t>QUARTZ HILL</t>
  </si>
  <si>
    <t>CHAVEZ POLLO &amp; BURGER</t>
  </si>
  <si>
    <t>E CESAR E CHAVEZ AVUENUE</t>
  </si>
  <si>
    <t>PRIMO BURGER #7</t>
  </si>
  <si>
    <t>EAST AVENUE SOUTH</t>
  </si>
  <si>
    <t>#E.F</t>
  </si>
  <si>
    <t>RALLYS HAMBURGER #4100</t>
  </si>
  <si>
    <t>EAST PACIFIC COAST HIGHWAY</t>
  </si>
  <si>
    <t>YOSHINOYA #4144</t>
  </si>
  <si>
    <t>GARVEY AVENUE</t>
  </si>
  <si>
    <t>DOUBLZ EM</t>
  </si>
  <si>
    <t>EAST VALLEY BLVD</t>
  </si>
  <si>
    <t>EL MONTE</t>
  </si>
  <si>
    <t>DOUBLZ LAP</t>
  </si>
  <si>
    <t>NORTH HACIENDA BLVD</t>
  </si>
  <si>
    <t>DOUBLZ LAN</t>
  </si>
  <si>
    <t>901-A</t>
  </si>
  <si>
    <t>WEST AVENUE J</t>
  </si>
  <si>
    <t>JACK IN THE BOX 3280</t>
  </si>
  <si>
    <t>E 3rd STREET</t>
  </si>
  <si>
    <t>JACK IN THE BOX 3296</t>
  </si>
  <si>
    <t>PICO CANYON ROAD</t>
  </si>
  <si>
    <t>SANTA CLARITA</t>
  </si>
  <si>
    <t>JACK IN THE BOX 3319</t>
  </si>
  <si>
    <t>NORTH WINDSOR AVENUE</t>
  </si>
  <si>
    <t>ALTADENA</t>
  </si>
  <si>
    <t>JACK IN THE BOX 3309</t>
  </si>
  <si>
    <t>BALDWIN PARK BLVD</t>
  </si>
  <si>
    <t>JACK IN THE BOX 3377</t>
  </si>
  <si>
    <t>JACK IN THE BOX 3378</t>
  </si>
  <si>
    <t>NORTH BEAUDRY AVENUE</t>
  </si>
  <si>
    <t>JACK IN THE BOX 3380</t>
  </si>
  <si>
    <t>TOWNE AVENUE</t>
  </si>
  <si>
    <t>POMONA</t>
  </si>
  <si>
    <t>JACK IN THE BOX 3393</t>
  </si>
  <si>
    <t>EAST OLYMPIC BLVD</t>
  </si>
  <si>
    <t>JACK IN THE BOX 3521</t>
  </si>
  <si>
    <t>LYNWOOD</t>
  </si>
  <si>
    <t>JACK IN THE BOX 3575</t>
  </si>
  <si>
    <t>EAST ALONDRA BLVD</t>
  </si>
  <si>
    <t>JACK IN THE BOX 3580</t>
  </si>
  <si>
    <t>JACK IN THE BOX 5301</t>
  </si>
  <si>
    <t>BELLFLOWER BLVD</t>
  </si>
  <si>
    <t>BELLFLOWER</t>
  </si>
  <si>
    <t>JACK IN THE BOX 5313</t>
  </si>
  <si>
    <t>FLORENCE AVENUE</t>
  </si>
  <si>
    <t>BELL GARDENS</t>
  </si>
  <si>
    <t>JACK IN THE BOX 5323</t>
  </si>
  <si>
    <t>EAST FLORENCE AVENUE</t>
  </si>
  <si>
    <t>PIZZA HUT 30537</t>
  </si>
  <si>
    <t>N</t>
  </si>
  <si>
    <t>LA HABRA</t>
  </si>
  <si>
    <t>PIZZA HUT 24894</t>
  </si>
  <si>
    <t>BEACH BLVD</t>
  </si>
  <si>
    <t>PIZZA HUT 24898</t>
  </si>
  <si>
    <t>PIZZA HUT 24890</t>
  </si>
  <si>
    <t>E YORBA LINDA BLVD</t>
  </si>
  <si>
    <t>PLACENTIA</t>
  </si>
  <si>
    <t>PIZZA HUT 24891</t>
  </si>
  <si>
    <t>W IMPERIAL HIGHWAY</t>
  </si>
  <si>
    <t>PIZZA HUT 32003</t>
  </si>
  <si>
    <t>CAMINO CAPISTRANO</t>
  </si>
  <si>
    <t>SAN JUAN CAPISTRANO</t>
  </si>
  <si>
    <t>PIZZA HUT 32009</t>
  </si>
  <si>
    <t>N TUSTIN STREET</t>
  </si>
  <si>
    <t>PIZZA HUT 32012</t>
  </si>
  <si>
    <t>E CHAPMAN AVE</t>
  </si>
  <si>
    <t>PIZZA HUT 32017</t>
  </si>
  <si>
    <t>COSTA MESA</t>
  </si>
  <si>
    <t>PIZZA HUT 32001</t>
  </si>
  <si>
    <t>RED HILL AVENUE</t>
  </si>
  <si>
    <t>TUSTIN</t>
  </si>
  <si>
    <t>PIZZA HUT 32016</t>
  </si>
  <si>
    <t>MCDONALDS #4912</t>
  </si>
  <si>
    <t>PALM AVENUE</t>
  </si>
  <si>
    <t>MCDONALD'S #5416</t>
  </si>
  <si>
    <t>RANCHO PENASQUITOS BLVD</t>
  </si>
  <si>
    <t>PIZZA HUT</t>
  </si>
  <si>
    <t>MIRA MESA BLVD</t>
  </si>
  <si>
    <t>SUITE 103</t>
  </si>
  <si>
    <t>LONG HAI RESTAURANT</t>
  </si>
  <si>
    <t>LEO'S CAFE RESTAURANT</t>
  </si>
  <si>
    <t>10th STREET</t>
  </si>
  <si>
    <t>SAN MIGUEL</t>
  </si>
  <si>
    <t>JACK IN THE BOX #77</t>
  </si>
  <si>
    <t>JACK IN THE BOX 86</t>
  </si>
  <si>
    <t>NORTH 4th AVENUE</t>
  </si>
  <si>
    <t>JACK IN THE BOX 12</t>
  </si>
  <si>
    <t>IMPERIAL BEACH</t>
  </si>
  <si>
    <t>JACK IN THE BOX  3056</t>
  </si>
  <si>
    <t>N MAGNOLIA AVENUE</t>
  </si>
  <si>
    <t>SANTEE</t>
  </si>
  <si>
    <t>MCDONALDS 13096</t>
  </si>
  <si>
    <t>N STATE STREET</t>
  </si>
  <si>
    <t>MCDONALDS 30904</t>
  </si>
  <si>
    <t>SANDERSON AVENUE</t>
  </si>
  <si>
    <t>MCDONALDS 17438</t>
  </si>
  <si>
    <t>E RAMONA EXPRESSWAY</t>
  </si>
  <si>
    <t>MCDONALDS 32223</t>
  </si>
  <si>
    <t>SECOND STREET</t>
  </si>
  <si>
    <t>BEAUMONT</t>
  </si>
  <si>
    <t>MCDONALDS 31389</t>
  </si>
  <si>
    <t>S SAN JACINTO</t>
  </si>
  <si>
    <t>SAN  JANCINTO</t>
  </si>
  <si>
    <t>MCDONALDS 31899</t>
  </si>
  <si>
    <t>N PERRIS BLVD</t>
  </si>
  <si>
    <t>MCDONALDS 37102</t>
  </si>
  <si>
    <t>IOWA AVENUE</t>
  </si>
  <si>
    <t>Subway #24709</t>
  </si>
  <si>
    <t>Unit D</t>
  </si>
  <si>
    <t>EL Monte</t>
  </si>
  <si>
    <t>MCDONALDS 11685</t>
  </si>
  <si>
    <t>MCDONALDS 10560</t>
  </si>
  <si>
    <t>EAST 1st STREET</t>
  </si>
  <si>
    <t>EVERYTABLE WEST 23</t>
  </si>
  <si>
    <t>WEST 23rd STREET</t>
  </si>
  <si>
    <t>EVERYTABLE MARTIN LUTHER</t>
  </si>
  <si>
    <t>W MARTIN LUTHER KING JR BLVD</t>
  </si>
  <si>
    <t>Subway #30404</t>
  </si>
  <si>
    <t>McDonald's Restaurant #12252</t>
  </si>
  <si>
    <t>Canyon Springs Pkwy</t>
  </si>
  <si>
    <t>McDonald's #35500</t>
  </si>
  <si>
    <t>Sunnymead Blvd</t>
  </si>
  <si>
    <t>McDonald's #31236</t>
  </si>
  <si>
    <t>McDonald's #11549</t>
  </si>
  <si>
    <t>Alessandro Blvd</t>
  </si>
  <si>
    <t>McDonald's #5883</t>
  </si>
  <si>
    <t>Perris Blvs</t>
  </si>
  <si>
    <t>Krispy Krunchy Chicken</t>
  </si>
  <si>
    <t>#131</t>
  </si>
  <si>
    <t>Teddy's Cafe</t>
  </si>
  <si>
    <t>McDonald's #962</t>
  </si>
  <si>
    <t>McDonald's #7804</t>
  </si>
  <si>
    <t>McDonald's #25687</t>
  </si>
  <si>
    <t>Indiana Ave</t>
  </si>
  <si>
    <t>KFC Costa Mesa D011003</t>
  </si>
  <si>
    <t>E 17th St</t>
  </si>
  <si>
    <t>Kentucky Fried Chicken Fountain Valley</t>
  </si>
  <si>
    <t>KFC Huntington Beach D011010</t>
  </si>
  <si>
    <t>KFC Yorba Linda</t>
  </si>
  <si>
    <t>Eastpark Dr</t>
  </si>
  <si>
    <t>Yorba Linda</t>
  </si>
  <si>
    <t>Pizza Rev</t>
  </si>
  <si>
    <t>Tuscany St</t>
  </si>
  <si>
    <t>Jack in the Box #3516</t>
  </si>
  <si>
    <t>JACK IN THE BOX 3298</t>
  </si>
  <si>
    <t>Jack in the Box #3186</t>
  </si>
  <si>
    <t>Jack in the Box #3192</t>
  </si>
  <si>
    <t>Wm Cafe</t>
  </si>
  <si>
    <t>Fruitvale Ave</t>
  </si>
  <si>
    <t>Saratoga</t>
  </si>
  <si>
    <t>Mission College Blvd</t>
  </si>
  <si>
    <t>Santa Clara</t>
  </si>
  <si>
    <t>Subway #41311</t>
  </si>
  <si>
    <t>#80</t>
  </si>
  <si>
    <t>King Lee Chinese Restaurant</t>
  </si>
  <si>
    <t>1426A</t>
  </si>
  <si>
    <t>Filmore St</t>
  </si>
  <si>
    <t>San Fransisco</t>
  </si>
  <si>
    <t>McDonald's #938</t>
  </si>
  <si>
    <t>McDonald's #24671</t>
  </si>
  <si>
    <t>Jack in the Box #434</t>
  </si>
  <si>
    <t>Los Gatos Blvd</t>
  </si>
  <si>
    <t>Los Gatos</t>
  </si>
  <si>
    <t>SAN BENITO</t>
  </si>
  <si>
    <t>Jack in the Box #453</t>
  </si>
  <si>
    <t>W El Camino</t>
  </si>
  <si>
    <t>Mountain View</t>
  </si>
  <si>
    <t>Jack in the Box #478</t>
  </si>
  <si>
    <t>Monterey Rd</t>
  </si>
  <si>
    <t>Jack in the Box #560</t>
  </si>
  <si>
    <t>Condit Rd</t>
  </si>
  <si>
    <t>Jack in the Box #3458</t>
  </si>
  <si>
    <t>Travel Park Circle</t>
  </si>
  <si>
    <t>Jack in the Box #3479</t>
  </si>
  <si>
    <t>Jack in the Box #4369</t>
  </si>
  <si>
    <t>Camino Arroyo</t>
  </si>
  <si>
    <t>Jack in the Box #223</t>
  </si>
  <si>
    <t>W Ball Road</t>
  </si>
  <si>
    <t>Sombrero #20 Corona</t>
  </si>
  <si>
    <t>E Ontario Ave</t>
  </si>
  <si>
    <t>Popeyes Louisiana Kitchen #12987</t>
  </si>
  <si>
    <t>Popeyes 13242</t>
  </si>
  <si>
    <t>Popeyes #13339</t>
  </si>
  <si>
    <t>McDonald's Restaurants</t>
  </si>
  <si>
    <t>Subway #25703</t>
  </si>
  <si>
    <t>South Main St</t>
  </si>
  <si>
    <t>Red Bulff</t>
  </si>
  <si>
    <t>TEHAMA</t>
  </si>
  <si>
    <t>Subway #43014</t>
  </si>
  <si>
    <t>Hwy 99 W</t>
  </si>
  <si>
    <t>Suite 101</t>
  </si>
  <si>
    <t>Corning</t>
  </si>
  <si>
    <t>KFC #D011013</t>
  </si>
  <si>
    <t>Sombrero #12</t>
  </si>
  <si>
    <t>Sombrero-#11</t>
  </si>
  <si>
    <t>Sombrero-#3</t>
  </si>
  <si>
    <t>Graves Avenue</t>
  </si>
  <si>
    <t>Sombrero-#17</t>
  </si>
  <si>
    <t>Scripps Summit Dr</t>
  </si>
  <si>
    <t>Sombrero-#16</t>
  </si>
  <si>
    <t>Copley Park Pl</t>
  </si>
  <si>
    <t>Sombrero-#18</t>
  </si>
  <si>
    <t>E Washington Ave</t>
  </si>
  <si>
    <t>Sombrero-#27</t>
  </si>
  <si>
    <t>Lake Murray Blvd</t>
  </si>
  <si>
    <t>Subway # 470</t>
  </si>
  <si>
    <t>Winchester Blvd</t>
  </si>
  <si>
    <t>Burger King #5085</t>
  </si>
  <si>
    <t>Greenhaven Dr</t>
  </si>
  <si>
    <t>Burger King #5052</t>
  </si>
  <si>
    <t>Elk Grove Blvd</t>
  </si>
  <si>
    <t>Rlk Grove</t>
  </si>
  <si>
    <t>Burger King #3333</t>
  </si>
  <si>
    <t>Subway #25504</t>
  </si>
  <si>
    <t>E 2nd Street</t>
  </si>
  <si>
    <t>Subway 59542</t>
  </si>
  <si>
    <t>N Milpitas Blvd</t>
  </si>
  <si>
    <t>Mason Ave</t>
  </si>
  <si>
    <t>Chatsworth Ave</t>
  </si>
  <si>
    <t>Subway 12472</t>
  </si>
  <si>
    <t>UncleDaddy BBQ</t>
  </si>
  <si>
    <t>Yoshinoya Beef Bowl #1262</t>
  </si>
  <si>
    <t>Yoshinoya #1146</t>
  </si>
  <si>
    <t>Yoshinoya #1265</t>
  </si>
  <si>
    <t>Yoshinoya #1254 Manchester</t>
  </si>
  <si>
    <t>Los Angelos</t>
  </si>
  <si>
    <t>McDonald's NTL #14287</t>
  </si>
  <si>
    <t>Pizza Hut #26434</t>
  </si>
  <si>
    <t>La Sierra Ave</t>
  </si>
  <si>
    <t>Pizza Hut #28434</t>
  </si>
  <si>
    <t>Archibald Ave</t>
  </si>
  <si>
    <t>Eastvale</t>
  </si>
  <si>
    <t>Carl's Jr. # 157</t>
  </si>
  <si>
    <t>Carl's Jr. # 267</t>
  </si>
  <si>
    <t>Carroll Canyon Rd</t>
  </si>
  <si>
    <t>Carl's Jr. # 281</t>
  </si>
  <si>
    <t>Olympic Pkwy</t>
  </si>
  <si>
    <t>Carls Jr 197</t>
  </si>
  <si>
    <t>Carls Jr 284</t>
  </si>
  <si>
    <t>Parkway Dr</t>
  </si>
  <si>
    <t>Carls Jr 288</t>
  </si>
  <si>
    <t>Carls Jr 418</t>
  </si>
  <si>
    <t>Carls Jr 423</t>
  </si>
  <si>
    <t>Carls Jr 483</t>
  </si>
  <si>
    <t>N 2nd St</t>
  </si>
  <si>
    <t>Carls Jr 632</t>
  </si>
  <si>
    <t>Carls Jr 652</t>
  </si>
  <si>
    <t>Dennery Rd</t>
  </si>
  <si>
    <t>Little Belize Restaurant</t>
  </si>
  <si>
    <t>E Nutwood St</t>
  </si>
  <si>
    <t>Subway #20737</t>
  </si>
  <si>
    <t>W Rancho Vista Blvd</t>
  </si>
  <si>
    <t>D60</t>
  </si>
  <si>
    <t>El Pollo Loco 3744</t>
  </si>
  <si>
    <t>N Pacific Coast Hwy</t>
  </si>
  <si>
    <t>El Segundo</t>
  </si>
  <si>
    <t>Pizza Hut #26103</t>
  </si>
  <si>
    <t>De Palma Rd</t>
  </si>
  <si>
    <t>#1-B</t>
  </si>
  <si>
    <t>South Corona</t>
  </si>
  <si>
    <t>Pizza Hut #024854</t>
  </si>
  <si>
    <t>Van Buren Ave</t>
  </si>
  <si>
    <t>Pizza Hut #24856</t>
  </si>
  <si>
    <t>Pizza Hut #24877</t>
  </si>
  <si>
    <t>Galena</t>
  </si>
  <si>
    <t>Pizza Hut #24871</t>
  </si>
  <si>
    <t>W Sixth St</t>
  </si>
  <si>
    <t>Pizza Hut #24868</t>
  </si>
  <si>
    <t>W Foothill Pkwy</t>
  </si>
  <si>
    <t>#105</t>
  </si>
  <si>
    <t>Pizza Hut #24847</t>
  </si>
  <si>
    <t>Hamner Ave</t>
  </si>
  <si>
    <t>#X</t>
  </si>
  <si>
    <t>Norco</t>
  </si>
  <si>
    <t>Pizza Hut #24846</t>
  </si>
  <si>
    <t>Pizza Hut #30639</t>
  </si>
  <si>
    <t>#102</t>
  </si>
  <si>
    <t>Pizza Hut #24885</t>
  </si>
  <si>
    <t>Perris Blvd</t>
  </si>
  <si>
    <t>#D&amp;E</t>
  </si>
  <si>
    <t>Pizza Hut #24884</t>
  </si>
  <si>
    <t>Pizza Hut #24876</t>
  </si>
  <si>
    <t>#A-6</t>
  </si>
  <si>
    <t>Pizza Hut #24875</t>
  </si>
  <si>
    <t>Pigeon Pass Rd</t>
  </si>
  <si>
    <t>Pizza Hut #24874</t>
  </si>
  <si>
    <t>Pizza Hut #24873</t>
  </si>
  <si>
    <t>Jack in the Box #4408</t>
  </si>
  <si>
    <t>Jack in the Box #3430</t>
  </si>
  <si>
    <t>Curtner Ave</t>
  </si>
  <si>
    <t>Jack in the Box #3411</t>
  </si>
  <si>
    <t>Jack in the Box #455</t>
  </si>
  <si>
    <t>El Camino Real</t>
  </si>
  <si>
    <t>Palo Alto</t>
  </si>
  <si>
    <t>Jack in the Box #423</t>
  </si>
  <si>
    <t>Jack in the Box #407</t>
  </si>
  <si>
    <t>Willow St</t>
  </si>
  <si>
    <t>Pizza Hut 27378</t>
  </si>
  <si>
    <t>The Old Road</t>
  </si>
  <si>
    <t>Castaic</t>
  </si>
  <si>
    <t>SUBWAY 45471</t>
  </si>
  <si>
    <t>1/2 S. HACIENDA BLVD.</t>
  </si>
  <si>
    <t>SUBWAY 30759</t>
  </si>
  <si>
    <t>LOWER AZUSA RD.</t>
  </si>
  <si>
    <t>STE 1</t>
  </si>
  <si>
    <t>SUBWAY 42049</t>
  </si>
  <si>
    <t>PECK ROAD</t>
  </si>
  <si>
    <t>STE  E</t>
  </si>
  <si>
    <t>SUBWAY 24323</t>
  </si>
  <si>
    <t>N. HACIENDA</t>
  </si>
  <si>
    <t>UNIT B</t>
  </si>
  <si>
    <t>SUBWAY 60557</t>
  </si>
  <si>
    <t>RIVERGRADE</t>
  </si>
  <si>
    <t>B-1</t>
  </si>
  <si>
    <t>IRWINDALE</t>
  </si>
  <si>
    <t>SUBWAY 41679</t>
  </si>
  <si>
    <t>E. AMAR</t>
  </si>
  <si>
    <t>STE 106</t>
  </si>
  <si>
    <t>SUBWAY 62207</t>
  </si>
  <si>
    <t>SUNSET AVENUE</t>
  </si>
  <si>
    <t>STE 6</t>
  </si>
  <si>
    <t>El Pollo Loco #5389</t>
  </si>
  <si>
    <t>N Main St</t>
  </si>
  <si>
    <t>El Pollo Loce #5587</t>
  </si>
  <si>
    <t>El Pollo Loco #5910</t>
  </si>
  <si>
    <t>El Pollo Loco #6008</t>
  </si>
  <si>
    <t>Highway 111</t>
  </si>
  <si>
    <t>El Pollo Loco #6009</t>
  </si>
  <si>
    <t>El Pollo Loco #6012</t>
  </si>
  <si>
    <t>El Pollo Loco #6014</t>
  </si>
  <si>
    <t>Collier Ave</t>
  </si>
  <si>
    <t>El Pollo Loco #6023</t>
  </si>
  <si>
    <t>El Pollo Loco #6031</t>
  </si>
  <si>
    <t>Monterry Ave</t>
  </si>
  <si>
    <t>El Pollo Loco #6036</t>
  </si>
  <si>
    <t>S San Jacinto Ave</t>
  </si>
  <si>
    <t>San Jacinto</t>
  </si>
  <si>
    <t>El Pollo Loco #6041</t>
  </si>
  <si>
    <t>E  2dn St Marketplace</t>
  </si>
  <si>
    <t>Beaumont</t>
  </si>
  <si>
    <t>El Pollo Loco #6048</t>
  </si>
  <si>
    <t>Riverside Plaza</t>
  </si>
  <si>
    <t>El Pollo Loco  #6110</t>
  </si>
  <si>
    <t>Haun Rd</t>
  </si>
  <si>
    <t>Menifee</t>
  </si>
  <si>
    <t>El Pollo Loco #6117</t>
  </si>
  <si>
    <t>El Pollo Loco #6119</t>
  </si>
  <si>
    <t>LaQuinta</t>
  </si>
  <si>
    <t>El Pollo Loco #6131</t>
  </si>
  <si>
    <t>El Pollo Loco #6176</t>
  </si>
  <si>
    <t>El Pollo Loco #6180</t>
  </si>
  <si>
    <t>KFC COLORADO</t>
  </si>
  <si>
    <t>NEFF RD</t>
  </si>
  <si>
    <t>LA MIRADA</t>
  </si>
  <si>
    <t>KFC BROADWAY</t>
  </si>
  <si>
    <t>N. BROADWAY</t>
  </si>
  <si>
    <t>KFC HUNTINGTON</t>
  </si>
  <si>
    <t>SOUTH PASADENA</t>
  </si>
  <si>
    <t>Subway #50949</t>
  </si>
  <si>
    <t>Woodland Pky</t>
  </si>
  <si>
    <t>Subway #44359</t>
  </si>
  <si>
    <t>Hacienda Dr</t>
  </si>
  <si>
    <t>Ste 101A</t>
  </si>
  <si>
    <t>Subway #45595</t>
  </si>
  <si>
    <t>N Santa Fe Ave</t>
  </si>
  <si>
    <t>Ste #101</t>
  </si>
  <si>
    <t>Subway #52578</t>
  </si>
  <si>
    <t>Ste #104</t>
  </si>
  <si>
    <t>Ameci Pizza Kitchen Burbank</t>
  </si>
  <si>
    <t>N Glenoaks Blvd</t>
  </si>
  <si>
    <t>Southern Belle Cafe</t>
  </si>
  <si>
    <t>35-400</t>
  </si>
  <si>
    <t>Del Taco 775</t>
  </si>
  <si>
    <t>Del Taco 1014</t>
  </si>
  <si>
    <t>BURGER KING 7196</t>
  </si>
  <si>
    <t>ALMADEN EXPRESSWAY</t>
  </si>
  <si>
    <t>STE D-10</t>
  </si>
  <si>
    <t>BURGER KING 9645</t>
  </si>
  <si>
    <t>MOORPARK AVE</t>
  </si>
  <si>
    <t>BURGER KING 8177</t>
  </si>
  <si>
    <t>E STOCKTON BLVD</t>
  </si>
  <si>
    <t>ELK GROVE</t>
  </si>
  <si>
    <t>KFC D011004</t>
  </si>
  <si>
    <t>Leffingwell Road</t>
  </si>
  <si>
    <t>KFC D011017</t>
  </si>
  <si>
    <t>S Colima Road</t>
  </si>
  <si>
    <t>WESTERN PLAZA FISH MARKET</t>
  </si>
  <si>
    <t>S. WESTERN AVE</t>
  </si>
  <si>
    <t>KFC#D011016</t>
  </si>
  <si>
    <t>KFC D011014</t>
  </si>
  <si>
    <t>KFC D011005</t>
  </si>
  <si>
    <t>KFC D011007</t>
  </si>
  <si>
    <t>S Glendora Avenue</t>
  </si>
  <si>
    <t>SUBWAY 5449</t>
  </si>
  <si>
    <t>WESTWOOD BLVD</t>
  </si>
  <si>
    <t>SUBWAY 39684</t>
  </si>
  <si>
    <t>WILSHIRE BLVD</t>
  </si>
  <si>
    <t>STE 102</t>
  </si>
  <si>
    <t>SUBWAY 39685</t>
  </si>
  <si>
    <t>W 1st ST</t>
  </si>
  <si>
    <t>SUBWAY 44433</t>
  </si>
  <si>
    <t>HOBART BLVD</t>
  </si>
  <si>
    <t>STE 184</t>
  </si>
  <si>
    <t>SUBWAY 52105</t>
  </si>
  <si>
    <t>S GRAND  AVE</t>
  </si>
  <si>
    <t>STE 101</t>
  </si>
  <si>
    <t>Subway 28164</t>
  </si>
  <si>
    <t>City Of Industry</t>
  </si>
  <si>
    <t>POPEYES #3375</t>
  </si>
  <si>
    <t>MORENGO ST</t>
  </si>
  <si>
    <t>Popeyes Chicken</t>
  </si>
  <si>
    <t>Burger King 15906</t>
  </si>
  <si>
    <t>Power Inn Road</t>
  </si>
  <si>
    <t>Subway 43995</t>
  </si>
  <si>
    <t>Suite 102</t>
  </si>
  <si>
    <t>Subway 4462</t>
  </si>
  <si>
    <t>Mission Center Road</t>
  </si>
  <si>
    <t>Cafe Corner Bistro</t>
  </si>
  <si>
    <t>San Fernando Road</t>
  </si>
  <si>
    <t>Subway #10226</t>
  </si>
  <si>
    <t>Wilmington Ave.</t>
  </si>
  <si>
    <t>POPEYES 12034</t>
  </si>
  <si>
    <t>WaBa Grill #008</t>
  </si>
  <si>
    <t>#103</t>
  </si>
  <si>
    <t>Subway #40371</t>
  </si>
  <si>
    <t>Euclid St</t>
  </si>
  <si>
    <t>Ste #F</t>
  </si>
  <si>
    <t>NEW YORK PIZZA</t>
  </si>
  <si>
    <t>W TENNYSON RD</t>
  </si>
  <si>
    <t>HAYWARD</t>
  </si>
  <si>
    <t>JACK IN BOX 68</t>
  </si>
  <si>
    <t>BONITA RD</t>
  </si>
  <si>
    <t>BONITA</t>
  </si>
  <si>
    <t>POPEYE'S 13456</t>
  </si>
  <si>
    <t>NATIONAL AVE</t>
  </si>
  <si>
    <t>STE 109</t>
  </si>
  <si>
    <t>DINO'S BEST BURGER</t>
  </si>
  <si>
    <t>W ANAHEIM ST</t>
  </si>
  <si>
    <t>FISHBONE SEAFOOD</t>
  </si>
  <si>
    <t>E COMPTON BLVD</t>
  </si>
  <si>
    <t>UNIT A</t>
  </si>
  <si>
    <t>JACK IN THE BOX 3071</t>
  </si>
  <si>
    <t>DENNERY</t>
  </si>
  <si>
    <t>Jack In The Box 411</t>
  </si>
  <si>
    <t>Bascom Ave</t>
  </si>
  <si>
    <t>Jack In The Box 412</t>
  </si>
  <si>
    <t>W Campbell Ave</t>
  </si>
  <si>
    <t>Jack In The Box 496</t>
  </si>
  <si>
    <t>Chinese Express</t>
  </si>
  <si>
    <t>S. Avalon Blvd</t>
  </si>
  <si>
    <t>Del Taco #16</t>
  </si>
  <si>
    <t>W Palmdale Blvd</t>
  </si>
  <si>
    <t>LA CANASTA TORTILLERIA</t>
  </si>
  <si>
    <t>East Whittier Blvd</t>
  </si>
  <si>
    <t>Del Taco 1003</t>
  </si>
  <si>
    <t>E Allesandro Blvd</t>
  </si>
  <si>
    <t>Del Taco 1016</t>
  </si>
  <si>
    <t>Sunnymead Ranch Parkway</t>
  </si>
  <si>
    <t>Popeye's Chicken 3376</t>
  </si>
  <si>
    <t>E El Segundo Blvd</t>
  </si>
  <si>
    <t>SUBWAY 43045</t>
  </si>
  <si>
    <t>HAWKSMOOR DR</t>
  </si>
  <si>
    <t>RANCHO PALOS VERDES</t>
  </si>
  <si>
    <t>Monster Burger #3</t>
  </si>
  <si>
    <t>Crazy Falafel</t>
  </si>
  <si>
    <t>Devonshire St.</t>
  </si>
  <si>
    <t>SUBWAY 2139</t>
  </si>
  <si>
    <t>N GRAND AVE</t>
  </si>
  <si>
    <t>WALNUT</t>
  </si>
  <si>
    <t>Subway 25298</t>
  </si>
  <si>
    <t>Gravey Blvd</t>
  </si>
  <si>
    <t>SUBWAY 54739</t>
  </si>
  <si>
    <t>Unit # 103</t>
  </si>
  <si>
    <t>SUBWAY 50210</t>
  </si>
  <si>
    <t>UNIT # 6</t>
  </si>
  <si>
    <t>PANORAMA CITY</t>
  </si>
  <si>
    <t>Pizza Hut 29990</t>
  </si>
  <si>
    <t>La Mirada Blvd</t>
  </si>
  <si>
    <t>Gardunos Sport Bar and Grill</t>
  </si>
  <si>
    <t>El Pollo Loco #3497</t>
  </si>
  <si>
    <t>Harbor Blvd.</t>
  </si>
  <si>
    <t>Piara Pizza</t>
  </si>
  <si>
    <t>KFC K312007</t>
  </si>
  <si>
    <t>S Palm Canyon Dr</t>
  </si>
  <si>
    <t>KFC K312022</t>
  </si>
  <si>
    <t>US Highway 111</t>
  </si>
  <si>
    <t>INDIO</t>
  </si>
  <si>
    <t>KFC K312024</t>
  </si>
  <si>
    <t>Harrison St.</t>
  </si>
  <si>
    <t>COACHELLA</t>
  </si>
  <si>
    <t>KFC K312029</t>
  </si>
  <si>
    <t>KFC K312030</t>
  </si>
  <si>
    <t>Jackson Street A</t>
  </si>
  <si>
    <t>KFC K312033</t>
  </si>
  <si>
    <t>W. Ramsey St.</t>
  </si>
  <si>
    <t>BANNING</t>
  </si>
  <si>
    <t>KFC K312045</t>
  </si>
  <si>
    <t>Date Palm Drive</t>
  </si>
  <si>
    <t>PHO THO RESTAURANT</t>
  </si>
  <si>
    <t>WESTMINSTER  BLVD</t>
  </si>
  <si>
    <t>KFC K312047</t>
  </si>
  <si>
    <t>Washington St.</t>
  </si>
  <si>
    <t>BERMUDA DUNES</t>
  </si>
  <si>
    <t>KFC K312049</t>
  </si>
  <si>
    <t>HEACOCK ST.</t>
  </si>
  <si>
    <t>KFC K312057</t>
  </si>
  <si>
    <t>Canyon Crest Dr. #84</t>
  </si>
  <si>
    <t>KFC K312065</t>
  </si>
  <si>
    <t>KFC K312067</t>
  </si>
  <si>
    <t>W. 6th St.</t>
  </si>
  <si>
    <t>KFC K312069</t>
  </si>
  <si>
    <t>KFC K312070</t>
  </si>
  <si>
    <t>Subway #3541</t>
  </si>
  <si>
    <t>Suite</t>
  </si>
  <si>
    <t>Subway #4136</t>
  </si>
  <si>
    <t>Suite 7</t>
  </si>
  <si>
    <t>Subway #4302</t>
  </si>
  <si>
    <t>Subway #30403</t>
  </si>
  <si>
    <t>Pierce St</t>
  </si>
  <si>
    <t>Suite Q</t>
  </si>
  <si>
    <t>Subway #30491</t>
  </si>
  <si>
    <t>Suite 106</t>
  </si>
  <si>
    <t>Subway #48733</t>
  </si>
  <si>
    <t>Galleria at Tyler</t>
  </si>
  <si>
    <t>FC08</t>
  </si>
  <si>
    <t>Subway #3423</t>
  </si>
  <si>
    <t>1657-A</t>
  </si>
  <si>
    <t>E 6th St</t>
  </si>
  <si>
    <t>Subway #39461</t>
  </si>
  <si>
    <t>Beaumont Ave</t>
  </si>
  <si>
    <t>C-2</t>
  </si>
  <si>
    <t>Subway #60624</t>
  </si>
  <si>
    <t>Oak Valley Parkway</t>
  </si>
  <si>
    <t>Subway #4674</t>
  </si>
  <si>
    <t>W Nuevo Rd</t>
  </si>
  <si>
    <t>Perris</t>
  </si>
  <si>
    <t>Subway #66857</t>
  </si>
  <si>
    <t>Unit 102</t>
  </si>
  <si>
    <t>Subway #014461</t>
  </si>
  <si>
    <t>WaBa Grill #006</t>
  </si>
  <si>
    <t>N Perris Blvd</t>
  </si>
  <si>
    <t>Suite #20</t>
  </si>
  <si>
    <t>Thai Peru</t>
  </si>
  <si>
    <t>Verdugo Way</t>
  </si>
  <si>
    <t>Camarillo</t>
  </si>
  <si>
    <t>McDonalds #26251</t>
  </si>
  <si>
    <t>Del Taco #158</t>
  </si>
  <si>
    <t>Del Taco #266</t>
  </si>
  <si>
    <t>Chatsworth St</t>
  </si>
  <si>
    <t>Ameci Pizza Kitchen La Crescenta</t>
  </si>
  <si>
    <t>Incredible Cafe Express</t>
  </si>
  <si>
    <t>E Del Amo Blvd</t>
  </si>
  <si>
    <t>Suite E-16</t>
  </si>
  <si>
    <t>Rancho Dominguez</t>
  </si>
  <si>
    <t>The Fish Shack</t>
  </si>
  <si>
    <t>Ameci Pizza Kitchen - La Crescenta</t>
  </si>
  <si>
    <t>FOOTHILL BLVD #C</t>
  </si>
  <si>
    <t>GLENDALE</t>
  </si>
  <si>
    <t>Wendy's Hamburgers</t>
  </si>
  <si>
    <t>Garfield Ave</t>
  </si>
  <si>
    <t>El Pollo Loco #3722</t>
  </si>
  <si>
    <t>El Pollo Loco #3861</t>
  </si>
  <si>
    <t>KFC K312050</t>
  </si>
  <si>
    <t>HAMNER AVE.</t>
  </si>
  <si>
    <t>KFC/Taco Bell K312055</t>
  </si>
  <si>
    <t>E Ontario Ave.</t>
  </si>
  <si>
    <t>Popeyes #11243</t>
  </si>
  <si>
    <t>Popeyes</t>
  </si>
  <si>
    <t>McDonalds #2639</t>
  </si>
  <si>
    <t>E Palmdale Ave</t>
  </si>
  <si>
    <t>McDonalds #11751</t>
  </si>
  <si>
    <t>McDonalds #11493</t>
  </si>
  <si>
    <t>E Avenue S</t>
  </si>
  <si>
    <t>McDonalds #19192</t>
  </si>
  <si>
    <t>McDonalds #1500</t>
  </si>
  <si>
    <t>West Ave I</t>
  </si>
  <si>
    <t>McDonalds #10088</t>
  </si>
  <si>
    <t>E Century Blvd</t>
  </si>
  <si>
    <t>Raj's Subs #27103</t>
  </si>
  <si>
    <t>Subway #44286</t>
  </si>
  <si>
    <t>Subway 10297</t>
  </si>
  <si>
    <t>Highway 79</t>
  </si>
  <si>
    <t>B1</t>
  </si>
  <si>
    <t>Togos Downtown Watsonville</t>
  </si>
  <si>
    <t>Togos Scotts Valley</t>
  </si>
  <si>
    <t>Mount Hermon Rd</t>
  </si>
  <si>
    <t>#N</t>
  </si>
  <si>
    <t>Scotts Valley</t>
  </si>
  <si>
    <t>PizzaMan Dan's</t>
  </si>
  <si>
    <t>E. Santa Clara St</t>
  </si>
  <si>
    <t>Ventura</t>
  </si>
  <si>
    <t>PizzaMan Dan's #27</t>
  </si>
  <si>
    <t>W Los Angeles Ave</t>
  </si>
  <si>
    <t>Moorpark</t>
  </si>
  <si>
    <t>PizzaMan Dan's #22</t>
  </si>
  <si>
    <t>S Victoria Ave</t>
  </si>
  <si>
    <t>Oxnard</t>
  </si>
  <si>
    <t>PizzaMan Dan's #21</t>
  </si>
  <si>
    <t>Piara Pizza - Oxnard</t>
  </si>
  <si>
    <t>W Channel Islands Blvd</t>
  </si>
  <si>
    <t>Los Arcos Restaurant</t>
  </si>
  <si>
    <t>East Main St.</t>
  </si>
  <si>
    <t>Santa Paula</t>
  </si>
  <si>
    <t>Subway #3424</t>
  </si>
  <si>
    <t>Dufferin Ave</t>
  </si>
  <si>
    <t>PizzaMan Dan's #28</t>
  </si>
  <si>
    <t>Las Posas Rd</t>
  </si>
  <si>
    <t>Frosty Queen</t>
  </si>
  <si>
    <t>El Pollo Loco #3324</t>
  </si>
  <si>
    <t>W. La Palma Ave.</t>
  </si>
  <si>
    <t>El Pollo Loco #3450</t>
  </si>
  <si>
    <t>S. EUCLID St.</t>
  </si>
  <si>
    <t>El Pollo Loco #3470</t>
  </si>
  <si>
    <t>N. Tustin Ave.</t>
  </si>
  <si>
    <t>EATALIA PIZZA</t>
  </si>
  <si>
    <t>E. Katella Ave.</t>
  </si>
  <si>
    <t>FOUNTAIN VALLEY PIZZA #265</t>
  </si>
  <si>
    <t>Slater Ave. 3A</t>
  </si>
  <si>
    <t>Subway #1240</t>
  </si>
  <si>
    <t>W Florida Ave</t>
  </si>
  <si>
    <t>Subway #33424</t>
  </si>
  <si>
    <t>E. Florida Ave. #A-9</t>
  </si>
  <si>
    <t>Subway 38185</t>
  </si>
  <si>
    <t>Subway 59344</t>
  </si>
  <si>
    <t>Numero Uno Pizza #22</t>
  </si>
  <si>
    <t>Sequoia Ave, Suite #6</t>
  </si>
  <si>
    <t>Simi Valley</t>
  </si>
  <si>
    <t>Song Long Restaurant</t>
  </si>
  <si>
    <t>Bolsa Ave</t>
  </si>
  <si>
    <t>Suite 108</t>
  </si>
  <si>
    <t>Westminster</t>
  </si>
  <si>
    <t>Dennys #9396</t>
  </si>
  <si>
    <t>E. Daily Dr.</t>
  </si>
  <si>
    <t>SUBWAY #28617</t>
  </si>
  <si>
    <t>Jack in the Box 3365</t>
  </si>
  <si>
    <t>E. Los Angeles Ave.</t>
  </si>
  <si>
    <t>SUBWAY 46646</t>
  </si>
  <si>
    <t>S. Pacific Coast Highway</t>
  </si>
  <si>
    <t>Jack in the Box 351</t>
  </si>
  <si>
    <t>N. Moorpark Rd</t>
  </si>
  <si>
    <t>Thousand Oaks</t>
  </si>
  <si>
    <t>Jack in the Box 5444</t>
  </si>
  <si>
    <t>Academy Dr.</t>
  </si>
  <si>
    <t>Newbury Park</t>
  </si>
  <si>
    <t>Jack in the Box 3540</t>
  </si>
  <si>
    <t>E Cochran St</t>
  </si>
  <si>
    <t>Jack in the Box 3281</t>
  </si>
  <si>
    <t>E. Los Angeles Ave</t>
  </si>
  <si>
    <t>Jack in the Box 3252</t>
  </si>
  <si>
    <t>N. Ventura Rd.</t>
  </si>
  <si>
    <t>Jack in the Box 3353</t>
  </si>
  <si>
    <t>S. Victoria Ave.</t>
  </si>
  <si>
    <t>Jack in the Box 3204</t>
  </si>
  <si>
    <t>Katella Ave.</t>
  </si>
  <si>
    <t>Jack in the Box 5390</t>
  </si>
  <si>
    <t>W. Chapman Ave.</t>
  </si>
  <si>
    <t>Jack in the Box 3187</t>
  </si>
  <si>
    <t>E. Dyer Road</t>
  </si>
  <si>
    <t>Jack in the Box 5475</t>
  </si>
  <si>
    <t>Valley View Street</t>
  </si>
  <si>
    <t>Burger King 4760</t>
  </si>
  <si>
    <t>Bancroft Ave</t>
  </si>
  <si>
    <t>Burger King 7426</t>
  </si>
  <si>
    <t>Hesperian Blvd</t>
  </si>
  <si>
    <t>Hayward</t>
  </si>
  <si>
    <t>Burger King 8326</t>
  </si>
  <si>
    <t>Hegenberger Rd</t>
  </si>
  <si>
    <t>Burger King 13768</t>
  </si>
  <si>
    <t>Alvarado Niles Rd</t>
  </si>
  <si>
    <t>Union City</t>
  </si>
  <si>
    <t>Burger King 2495</t>
  </si>
  <si>
    <t>Otis Drive</t>
  </si>
  <si>
    <t>Vallarta Supermarket #52</t>
  </si>
  <si>
    <t>Country Club Dr.</t>
  </si>
  <si>
    <t>Madera</t>
  </si>
  <si>
    <t>MADERA</t>
  </si>
  <si>
    <t>DICKEY'S BARBECUE PIT-COMPTON</t>
  </si>
  <si>
    <t>E. Compton Blvd.</t>
  </si>
  <si>
    <t>Crispy Fried Chicken</t>
  </si>
  <si>
    <t>JARDIN GRILL</t>
  </si>
  <si>
    <t>Imperial Avenue</t>
  </si>
  <si>
    <t>Baja Giant Pizza</t>
  </si>
  <si>
    <t>Beyer Way, Suite G</t>
  </si>
  <si>
    <t>Burger King 2152</t>
  </si>
  <si>
    <t>East 14th Street</t>
  </si>
  <si>
    <t>San Leandro</t>
  </si>
  <si>
    <t>McDonalds 4075</t>
  </si>
  <si>
    <t>East 17th Street</t>
  </si>
  <si>
    <t>McDonalds 1127</t>
  </si>
  <si>
    <t>N Bristol Ave</t>
  </si>
  <si>
    <t>SUBWAY 32574</t>
  </si>
  <si>
    <t>Beach Blvd.</t>
  </si>
  <si>
    <t>WaBa Grill #004</t>
  </si>
  <si>
    <t>Rancho Valley Drive #310</t>
  </si>
  <si>
    <t>SUBWAY 5741</t>
  </si>
  <si>
    <t>E. Willow Street</t>
  </si>
  <si>
    <t>Jack in the Box 3335</t>
  </si>
  <si>
    <t>El Paseo Road</t>
  </si>
  <si>
    <t>El Zocalo</t>
  </si>
  <si>
    <t>Taqueria Ventura Dona Raquel</t>
  </si>
  <si>
    <t>N. Ventura Ave.</t>
  </si>
  <si>
    <t>El Pollo Loco 3370</t>
  </si>
  <si>
    <t>N  Main St.</t>
  </si>
  <si>
    <t>Yoshinoya #1172</t>
  </si>
  <si>
    <t>San Fernando Mission Blvd</t>
  </si>
  <si>
    <t>Yoshinoya #1174</t>
  </si>
  <si>
    <t>Yoshinoya #1182</t>
  </si>
  <si>
    <t>Yoshinoya #1190</t>
  </si>
  <si>
    <t>N San Fernando Blvd</t>
  </si>
  <si>
    <t>Yoshinoya #1210</t>
  </si>
  <si>
    <t>N Western Ave</t>
  </si>
  <si>
    <t>Yoshinoya #1219</t>
  </si>
  <si>
    <t>Yoshinoya #1229</t>
  </si>
  <si>
    <t>Yoshinoya #1230</t>
  </si>
  <si>
    <t>Yoshinoya #1232</t>
  </si>
  <si>
    <t>Yoshinoya #1238</t>
  </si>
  <si>
    <t>S San Pedro St</t>
  </si>
  <si>
    <t>Yoshinoya #1239</t>
  </si>
  <si>
    <t>Yoshinoya #1243</t>
  </si>
  <si>
    <t>Yoshinoya #1249</t>
  </si>
  <si>
    <t>Yoshinoya #1129</t>
  </si>
  <si>
    <t>Yoshinoya #1135</t>
  </si>
  <si>
    <t>Yoshinoya #1137</t>
  </si>
  <si>
    <t>W Olympic Blvd</t>
  </si>
  <si>
    <t>Subway 1855</t>
  </si>
  <si>
    <t>West Main St. C</t>
  </si>
  <si>
    <t>Subway 42191</t>
  </si>
  <si>
    <t>N. Madera Rd., Unit B</t>
  </si>
  <si>
    <t>Black Bear Diner - Murrieta</t>
  </si>
  <si>
    <t>J. Looney's Creole Restaurant</t>
  </si>
  <si>
    <t>Orange Ave.</t>
  </si>
  <si>
    <t>Subway 26442</t>
  </si>
  <si>
    <t>SUBWAY 2019</t>
  </si>
  <si>
    <t>Fourth Ave</t>
  </si>
  <si>
    <t>SUBWAY 2253</t>
  </si>
  <si>
    <t>East H Street, Suite #1707</t>
  </si>
  <si>
    <t>S. La Brea Ave</t>
  </si>
  <si>
    <t>WINGSTOP 1484</t>
  </si>
  <si>
    <t>W. Willow St.</t>
  </si>
  <si>
    <t>Yoshinoya #1226</t>
  </si>
  <si>
    <t>Covina Burgers</t>
  </si>
  <si>
    <t>E. San Bernardino Road</t>
  </si>
  <si>
    <t>N. Lake Ave.</t>
  </si>
  <si>
    <t>S. Vermont Ave. #112</t>
  </si>
  <si>
    <t>Jack in the Box 561</t>
  </si>
  <si>
    <t>North Highlands</t>
  </si>
  <si>
    <t>Jack in the Box 481</t>
  </si>
  <si>
    <t>Marconi Ave.</t>
  </si>
  <si>
    <t>Jack in the Box 566</t>
  </si>
  <si>
    <t>Stockton Blvd.</t>
  </si>
  <si>
    <t>Jack in the Box 4305</t>
  </si>
  <si>
    <t>Jack in the Box 4440</t>
  </si>
  <si>
    <t>E. Stockton Blvd.</t>
  </si>
  <si>
    <t>JACK IN THE BOX 3547</t>
  </si>
  <si>
    <t>S. Reservior St.</t>
  </si>
  <si>
    <t>JACK IN THE BOX 3587</t>
  </si>
  <si>
    <t>N. Dudley St.</t>
  </si>
  <si>
    <t>Jack IN THE BOX 3325</t>
  </si>
  <si>
    <t>The Fish Hut Market</t>
  </si>
  <si>
    <t>Dennys 7599</t>
  </si>
  <si>
    <t>Subway 1298</t>
  </si>
  <si>
    <t>Arneill Rd</t>
  </si>
  <si>
    <t>Dennys 7830</t>
  </si>
  <si>
    <t>Clinton Keith Road</t>
  </si>
  <si>
    <t>Wildomar</t>
  </si>
  <si>
    <t>SUBWAY 24849</t>
  </si>
  <si>
    <t>Suite 168</t>
  </si>
  <si>
    <t>Subway 53987</t>
  </si>
  <si>
    <t>Broadway, Suite A05-#130</t>
  </si>
  <si>
    <t>Subway 45817</t>
  </si>
  <si>
    <t>El Pollo Loco 3449</t>
  </si>
  <si>
    <t>Las Tunas Dr.</t>
  </si>
  <si>
    <t>Tibors Gourmet European Deli</t>
  </si>
  <si>
    <t>Pearblossom Highway</t>
  </si>
  <si>
    <t>Jack in the Box 5456</t>
  </si>
  <si>
    <t>Mason Avenue</t>
  </si>
  <si>
    <t>Scripps Summit Dr., #F</t>
  </si>
  <si>
    <t>Jack in the Box 5455</t>
  </si>
  <si>
    <t>W. Santa Monica Blvd.</t>
  </si>
  <si>
    <t>Lucky Boy Grill</t>
  </si>
  <si>
    <t>E. Del Amo Blvd</t>
  </si>
  <si>
    <t>Del Taco 1211</t>
  </si>
  <si>
    <t>Main St.</t>
  </si>
  <si>
    <t>Del Taco 1212</t>
  </si>
  <si>
    <t>Del Taco 1252</t>
  </si>
  <si>
    <t>S. Melrose Dr.</t>
  </si>
  <si>
    <t>SUBWAY 1854</t>
  </si>
  <si>
    <t>Erringer Road</t>
  </si>
  <si>
    <t>SUBWAY 3418</t>
  </si>
  <si>
    <t>N. Ventura Ave #101</t>
  </si>
  <si>
    <t>Ojai</t>
  </si>
  <si>
    <t>SUBWAY 5671</t>
  </si>
  <si>
    <t>E. Thompson Blvd. Unit A</t>
  </si>
  <si>
    <t>Subway 33682</t>
  </si>
  <si>
    <t>East Los Angeles Ave</t>
  </si>
  <si>
    <t>SUBWAY 38485</t>
  </si>
  <si>
    <t>N. Rose Ave., Suite 600</t>
  </si>
  <si>
    <t>Subway 26779</t>
  </si>
  <si>
    <t>W Ventura Blvd</t>
  </si>
  <si>
    <t>Suite 300</t>
  </si>
  <si>
    <t>Suwbay 6057</t>
  </si>
  <si>
    <t>C Telegraph Rd</t>
  </si>
  <si>
    <t>El Pollo Loco 3658</t>
  </si>
  <si>
    <t>El Pollo Loco 3659</t>
  </si>
  <si>
    <t>Saviers Rd</t>
  </si>
  <si>
    <t>El Pollo Loco 3674</t>
  </si>
  <si>
    <t>E Los Angeles Ave</t>
  </si>
  <si>
    <t>El Pollo Loco 3675</t>
  </si>
  <si>
    <t>Tapo Canyon Rd #A</t>
  </si>
  <si>
    <t>Subway #59097</t>
  </si>
  <si>
    <t>ABC Pho Dera</t>
  </si>
  <si>
    <t>W Olive Ave</t>
  </si>
  <si>
    <t>Taco Express</t>
  </si>
  <si>
    <t>#100</t>
  </si>
  <si>
    <t>Madena</t>
  </si>
  <si>
    <t>Le Paradis</t>
  </si>
  <si>
    <t>Mission Blvd</t>
  </si>
  <si>
    <t>Nikko's Restaurant</t>
  </si>
  <si>
    <t>23rd Ave</t>
  </si>
  <si>
    <t>Dickeys Barbecue Pit</t>
  </si>
  <si>
    <t>W Avenue K</t>
  </si>
  <si>
    <t>Dons Fish and Chicken</t>
  </si>
  <si>
    <t>KFC 312021</t>
  </si>
  <si>
    <t>KFC 312027</t>
  </si>
  <si>
    <t>KFC 312032</t>
  </si>
  <si>
    <t>KFC 312048</t>
  </si>
  <si>
    <t>W Avenue l</t>
  </si>
  <si>
    <t>KFC 312063</t>
  </si>
  <si>
    <t>10th St W</t>
  </si>
  <si>
    <t>KFC 312071</t>
  </si>
  <si>
    <t>Subway 12851</t>
  </si>
  <si>
    <t>S La Cienegea Blvd</t>
  </si>
  <si>
    <t>Subway 7953</t>
  </si>
  <si>
    <t>Subway 22962</t>
  </si>
  <si>
    <t>Yoshinoya Japanese KItchen</t>
  </si>
  <si>
    <t>W Anahiem St</t>
  </si>
  <si>
    <t>SUBWAY 3061</t>
  </si>
  <si>
    <t>SUBWAY 12321</t>
  </si>
  <si>
    <t>Campo Rd., #155</t>
  </si>
  <si>
    <t>SUBWAY 20100</t>
  </si>
  <si>
    <t>Callagan Hwy., Bldg. 3187</t>
  </si>
  <si>
    <t>SUBWAY 46836</t>
  </si>
  <si>
    <t>College Grove Way</t>
  </si>
  <si>
    <t>SUBWAY 47113</t>
  </si>
  <si>
    <t>Broadway, Suite A</t>
  </si>
  <si>
    <t>SUBWAY 35807</t>
  </si>
  <si>
    <t>K Street, Suite A</t>
  </si>
  <si>
    <t>SUBWAY 42788</t>
  </si>
  <si>
    <t>Park Blvd, Suite 1</t>
  </si>
  <si>
    <t>SUBWAY 48461</t>
  </si>
  <si>
    <t>SUBWAY 50758</t>
  </si>
  <si>
    <t>6TH Ave., Suite 100</t>
  </si>
  <si>
    <t>SUBWAY 1055</t>
  </si>
  <si>
    <t>Broadway, Unit A</t>
  </si>
  <si>
    <t>SUBWAY 15681</t>
  </si>
  <si>
    <t>Palomar St., #407</t>
  </si>
  <si>
    <t>SUBWAY 20053</t>
  </si>
  <si>
    <t>Bob Wilson Dr.</t>
  </si>
  <si>
    <t>SUBWAY 31595</t>
  </si>
  <si>
    <t>Broadway, Suite 145</t>
  </si>
  <si>
    <t>SUBWAY 33339</t>
  </si>
  <si>
    <t>E. Orange Ave #4</t>
  </si>
  <si>
    <t>SUBWAY 45836</t>
  </si>
  <si>
    <t>3RD Ave.</t>
  </si>
  <si>
    <t>SUBWAY 45837</t>
  </si>
  <si>
    <t>Euclid Ave., Suite 100</t>
  </si>
  <si>
    <t>SUBWAY 47434</t>
  </si>
  <si>
    <t>Linda Vista Rd., Suite 103</t>
  </si>
  <si>
    <t>Subway 27885</t>
  </si>
  <si>
    <t>Madison St., Suite A</t>
  </si>
  <si>
    <t>Bob Hope Dr</t>
  </si>
  <si>
    <t>Village Pizzeria and Grill</t>
  </si>
  <si>
    <t>Subway #57167</t>
  </si>
  <si>
    <t>N Lakeview Ave</t>
  </si>
  <si>
    <t>Subway #2691</t>
  </si>
  <si>
    <t>Newport Blvd</t>
  </si>
  <si>
    <t>Ste #301</t>
  </si>
  <si>
    <t>El Pollo Loco 3671</t>
  </si>
  <si>
    <t>Fair Oaks Ave., Ste. A</t>
  </si>
  <si>
    <t>South Pasadena</t>
  </si>
  <si>
    <t>Subway 2530</t>
  </si>
  <si>
    <t>Wilshire Blvd., #109</t>
  </si>
  <si>
    <t>La Central Market</t>
  </si>
  <si>
    <t>Sabores de mi TIerra</t>
  </si>
  <si>
    <t>N D St</t>
  </si>
  <si>
    <t>SUBWAY 10085</t>
  </si>
  <si>
    <t>Navajo Road, Suite B</t>
  </si>
  <si>
    <t>SUBWAY 1945</t>
  </si>
  <si>
    <t>N. Magnolia Ave., Suite A</t>
  </si>
  <si>
    <t>SUBWAY 19561</t>
  </si>
  <si>
    <t>Dennery Rd #102</t>
  </si>
  <si>
    <t>SUBWAY 6192</t>
  </si>
  <si>
    <t>Euclid Ave., Suite 504</t>
  </si>
  <si>
    <t>SUBWAY 24150</t>
  </si>
  <si>
    <t>Imperial Ave #B</t>
  </si>
  <si>
    <t>SUBWAY 3681</t>
  </si>
  <si>
    <t>Town Center Parkway #D</t>
  </si>
  <si>
    <t>Starfish Restaurant</t>
  </si>
  <si>
    <t>Wok Express</t>
  </si>
  <si>
    <t>Jack in the Box #191</t>
  </si>
  <si>
    <t>Edwards St</t>
  </si>
  <si>
    <t>Thanh My Restaurant</t>
  </si>
  <si>
    <t>W Warner Ave</t>
  </si>
  <si>
    <t>Yreka Truck Stop</t>
  </si>
  <si>
    <t>Montague Rd</t>
  </si>
  <si>
    <t>Yreka</t>
  </si>
  <si>
    <t>SISKIYOU</t>
  </si>
  <si>
    <t>SUBWAY</t>
  </si>
  <si>
    <t>Van Buren Blvd., #2A</t>
  </si>
  <si>
    <t>Jack in the Box 0524</t>
  </si>
  <si>
    <t>N.</t>
  </si>
  <si>
    <t>Gateway</t>
  </si>
  <si>
    <t>Jack in the Box 4372</t>
  </si>
  <si>
    <t>Hwy 49</t>
  </si>
  <si>
    <t>Oakhurst</t>
  </si>
  <si>
    <t>Jack in the Box 5436</t>
  </si>
  <si>
    <t>E. Yosemite Ave</t>
  </si>
  <si>
    <t>Jack in the Box 5441</t>
  </si>
  <si>
    <t>Howard Road</t>
  </si>
  <si>
    <t>N. Gateway Dr.</t>
  </si>
  <si>
    <t>LA PIZZA LOCA 14</t>
  </si>
  <si>
    <t>LA PIZZA LOCA 20</t>
  </si>
  <si>
    <t>E. Gage Ave., Suite A</t>
  </si>
  <si>
    <t>LA PIZZA LOCA 36</t>
  </si>
  <si>
    <t>E. Martin Luther King Jr. Blvd.</t>
  </si>
  <si>
    <t>LA PIZZA LOCA 31</t>
  </si>
  <si>
    <t>S. Rampart Ave.</t>
  </si>
  <si>
    <t>LA PIZZA LOCA 34</t>
  </si>
  <si>
    <t>W. Holt Ave.</t>
  </si>
  <si>
    <t>LA PIZZA LOCA 6</t>
  </si>
  <si>
    <t>Tweedy Blvd.</t>
  </si>
  <si>
    <t>LA PIZZA LOCA 7</t>
  </si>
  <si>
    <t>Cesar Chavez Ave.</t>
  </si>
  <si>
    <t>LA PIZZA LOCA 87</t>
  </si>
  <si>
    <t>Vineland Ave.</t>
  </si>
  <si>
    <t>LA PIZZA LOCA 92</t>
  </si>
  <si>
    <t>South St.</t>
  </si>
  <si>
    <t>Tello's Mexican Restaurant</t>
  </si>
  <si>
    <t>Moorpark Ave</t>
  </si>
  <si>
    <t>Kentucky Fried Chicken/ Taco Bell</t>
  </si>
  <si>
    <t>Eddy St</t>
  </si>
  <si>
    <t>Taraval St</t>
  </si>
  <si>
    <t>Subway #011543</t>
  </si>
  <si>
    <t>#E</t>
  </si>
  <si>
    <t>GARDENA</t>
  </si>
  <si>
    <t>Sam's Tacos</t>
  </si>
  <si>
    <t>Dulan's Soul Food Kitchen #1</t>
  </si>
  <si>
    <t>Suite 201</t>
  </si>
  <si>
    <t>Lusys Mediterranean Cafe</t>
  </si>
  <si>
    <t>Valley Glen</t>
  </si>
  <si>
    <t>Yummy Donuts and Top Burger</t>
  </si>
  <si>
    <t>Santa Monica Blvd., Suite A</t>
  </si>
  <si>
    <t>DINOS BURGERS</t>
  </si>
  <si>
    <t>Playa Las Tunas Restaurant</t>
  </si>
  <si>
    <t>S Alvarado St, Suite 112</t>
  </si>
  <si>
    <t>East Imperial Highway</t>
  </si>
  <si>
    <t>BURGER KING 22755</t>
  </si>
  <si>
    <t>E. Washington Blvd.</t>
  </si>
  <si>
    <t>BURGER KING 24415</t>
  </si>
  <si>
    <t>W. 6TH Street</t>
  </si>
  <si>
    <t>BURGER KING 1036</t>
  </si>
  <si>
    <t>BURGER KING 1038</t>
  </si>
  <si>
    <t>BURGER KING 2056</t>
  </si>
  <si>
    <t>BURGER KING 4208</t>
  </si>
  <si>
    <t>Glenoaks Blvd.</t>
  </si>
  <si>
    <t>BURGER KING 5051</t>
  </si>
  <si>
    <t>Reseda Blvd.</t>
  </si>
  <si>
    <t>BURGER KING 5896</t>
  </si>
  <si>
    <t>Fresh and Meaty Burgers</t>
  </si>
  <si>
    <t>S. Avalon Blvd., Suite 107</t>
  </si>
  <si>
    <t>Pieology Pizzeria 8016</t>
  </si>
  <si>
    <t>S. Avalon Blvd., Suite B31-32</t>
  </si>
  <si>
    <t>Subway # 27154</t>
  </si>
  <si>
    <t>Subway 3707</t>
  </si>
  <si>
    <t>East Los Angeles</t>
  </si>
  <si>
    <t>Brother's BBQ</t>
  </si>
  <si>
    <t>Goody's Pizza &amp; Chicken</t>
  </si>
  <si>
    <t>Poineer Blvd</t>
  </si>
  <si>
    <t>Burger King # 3246</t>
  </si>
  <si>
    <t>E Capitol Expwy</t>
  </si>
  <si>
    <t>Burger King # 6028</t>
  </si>
  <si>
    <t>Subway # 11729</t>
  </si>
  <si>
    <t>South Azusa Ave</t>
  </si>
  <si>
    <t>Jack in the Box #5481</t>
  </si>
  <si>
    <t>E First St</t>
  </si>
  <si>
    <t>Subway # 50209</t>
  </si>
  <si>
    <t>Geary Blvd</t>
  </si>
  <si>
    <t>DEL TACO 1166</t>
  </si>
  <si>
    <t>S. Azusa Ave.</t>
  </si>
  <si>
    <t>NDS Diner</t>
  </si>
  <si>
    <t>90TH Street East</t>
  </si>
  <si>
    <t>DEL TACO 1222</t>
  </si>
  <si>
    <t>N. Wilcox Ave.</t>
  </si>
  <si>
    <t>SUBWAY 46313</t>
  </si>
  <si>
    <t>W Katella Ave</t>
  </si>
  <si>
    <t>SUBWAY 26130</t>
  </si>
  <si>
    <t>S Euclid Street</t>
  </si>
  <si>
    <t>SUBWAY 3377</t>
  </si>
  <si>
    <t>Chapman Ave, Suite A</t>
  </si>
  <si>
    <t>SUBWAY 45419</t>
  </si>
  <si>
    <t>Garden Grove Blvd, Suite 153</t>
  </si>
  <si>
    <t>Almas Cookies and Company Restaurant</t>
  </si>
  <si>
    <t>W Compton Blvd, Suite 102</t>
  </si>
  <si>
    <t>Pizzarev Palmdale</t>
  </si>
  <si>
    <t>W. Rancho Vista Blvd, Suite E</t>
  </si>
  <si>
    <t>TAMS BURGERS 7</t>
  </si>
  <si>
    <t>S. Central Avenue</t>
  </si>
  <si>
    <t>Teds Place San Pedro</t>
  </si>
  <si>
    <t>S. Pacific Ave</t>
  </si>
  <si>
    <t>MAMA TACOS</t>
  </si>
  <si>
    <t>S. San Pedro St., Suite 101</t>
  </si>
  <si>
    <t>Golden City Inn</t>
  </si>
  <si>
    <t>3rd St</t>
  </si>
  <si>
    <t>Kentucky Fried Chicken 102</t>
  </si>
  <si>
    <t>Kentucky Fried Chicken 103</t>
  </si>
  <si>
    <t>Kentucky Fried Chicken 104</t>
  </si>
  <si>
    <t>Kentucky Fried Chicken 117</t>
  </si>
  <si>
    <t>Popeyes Louisiana Kitchen</t>
  </si>
  <si>
    <t>McDonalds 1215</t>
  </si>
  <si>
    <t>Canyon Drive</t>
  </si>
  <si>
    <t>McDonalds 5244</t>
  </si>
  <si>
    <t>McDonalds 14033</t>
  </si>
  <si>
    <t>McDonalds 19746</t>
  </si>
  <si>
    <t>Vista Way</t>
  </si>
  <si>
    <t>McDonalds 27414</t>
  </si>
  <si>
    <t>Old Grove Road</t>
  </si>
  <si>
    <t>Burger King 3947</t>
  </si>
  <si>
    <t>Burger King 3584</t>
  </si>
  <si>
    <t>W. Mission Avenue</t>
  </si>
  <si>
    <t>Burger King 1936</t>
  </si>
  <si>
    <t>E. Valley Parkway</t>
  </si>
  <si>
    <t>Burger King 4430</t>
  </si>
  <si>
    <t>S. Main Street</t>
  </si>
  <si>
    <t>Burger King 4809</t>
  </si>
  <si>
    <t>W. Valley Parkway</t>
  </si>
  <si>
    <t>Burger King 11121</t>
  </si>
  <si>
    <t>S. Centre Parkway</t>
  </si>
  <si>
    <t>Ramona Blvd., Unit # 104</t>
  </si>
  <si>
    <t>Burger Factory 2</t>
  </si>
  <si>
    <t>W. Martin Luther King Jr. Blvd.</t>
  </si>
  <si>
    <t>Burger Factory 3</t>
  </si>
  <si>
    <t>W. Vernon Avenue</t>
  </si>
  <si>
    <t>Del Taco 153</t>
  </si>
  <si>
    <t>W. Glenoaks Blvd.</t>
  </si>
  <si>
    <t>Del Taco 678</t>
  </si>
  <si>
    <t>Favori Restaurant</t>
  </si>
  <si>
    <t>W. 1st Street</t>
  </si>
  <si>
    <t>Waba Grill 13</t>
  </si>
  <si>
    <t>Newport Avenue</t>
  </si>
  <si>
    <t>CURRY TIME</t>
  </si>
  <si>
    <t>Valley Blvd., #C</t>
  </si>
  <si>
    <t>Seafood Paradise Restaurant</t>
  </si>
  <si>
    <t>Westminster Blvd</t>
  </si>
  <si>
    <t>Golden Ox 3</t>
  </si>
  <si>
    <t>E. Mission Blvd.</t>
  </si>
  <si>
    <t>HALAL HOUSE</t>
  </si>
  <si>
    <t>Reseda Blvd., #11</t>
  </si>
  <si>
    <t>HANMI JUNG RESTAURANT</t>
  </si>
  <si>
    <t>W. Pico Blvd. #12</t>
  </si>
  <si>
    <t>Wingstop #1870</t>
  </si>
  <si>
    <t>Showers Dr</t>
  </si>
  <si>
    <t>Suite #8</t>
  </si>
  <si>
    <t>El Pollo Loco Unit 3401</t>
  </si>
  <si>
    <t>West 5th St</t>
  </si>
  <si>
    <t>Burger King 6755</t>
  </si>
  <si>
    <t>Burger King</t>
  </si>
  <si>
    <t>N Bascom Ave</t>
  </si>
  <si>
    <t>Sage Plant Based Bistro and Brewery Pasadena</t>
  </si>
  <si>
    <t>Hugus Alley</t>
  </si>
  <si>
    <t>Sage Plant Based Bistro and Brewery Echo Park</t>
  </si>
  <si>
    <t>W. Sunset Blvd.</t>
  </si>
  <si>
    <t>Sage Plant Based Bistro and Brewery Agoura Hills</t>
  </si>
  <si>
    <t>Cornell Rd.</t>
  </si>
  <si>
    <t>Agoura Hills</t>
  </si>
  <si>
    <t>Sage Plant Based Bistro and Brewery Culver City</t>
  </si>
  <si>
    <t>Fatburger Downtown</t>
  </si>
  <si>
    <t>S. Figueroa St., #120</t>
  </si>
  <si>
    <t>Fatburger Wilshire</t>
  </si>
  <si>
    <t>Wilshire Blvd. #116</t>
  </si>
  <si>
    <t>SUBWAY 641</t>
  </si>
  <si>
    <t>N. Pacific Coast Hwy. 104A</t>
  </si>
  <si>
    <t>SUBWAY 59965</t>
  </si>
  <si>
    <t>Magnolia Avenue</t>
  </si>
  <si>
    <t>SUBWAY 60263</t>
  </si>
  <si>
    <t>E. Stearns Street</t>
  </si>
  <si>
    <t>Burger King 9365</t>
  </si>
  <si>
    <t>Geary Blvd, Suite 101</t>
  </si>
  <si>
    <t>Subway 27546</t>
  </si>
  <si>
    <t>Ramon Rd</t>
  </si>
  <si>
    <t>Subway 49603</t>
  </si>
  <si>
    <t>Date Palm Dr.</t>
  </si>
  <si>
    <t>Subway 48071</t>
  </si>
  <si>
    <t>Ramon Rd, Suite B</t>
  </si>
  <si>
    <t>Jack in the Box 173</t>
  </si>
  <si>
    <t>Jack in the Box 195</t>
  </si>
  <si>
    <t>Euclid St.</t>
  </si>
  <si>
    <t>Jack in the Box 231</t>
  </si>
  <si>
    <t>S. State College Blvd.</t>
  </si>
  <si>
    <t>Jack in the Box 284</t>
  </si>
  <si>
    <t>E. 17th St.</t>
  </si>
  <si>
    <t>Jack in the Box 3258</t>
  </si>
  <si>
    <t>W. Lincoln Ave.</t>
  </si>
  <si>
    <t>Jack in the Box 3278</t>
  </si>
  <si>
    <t>Burt Rd.</t>
  </si>
  <si>
    <t>Subway 31652</t>
  </si>
  <si>
    <t>Telephone Rd., Unit A</t>
  </si>
  <si>
    <t>KFC K312066</t>
  </si>
  <si>
    <t>N. Yustin St.</t>
  </si>
  <si>
    <t>KFC K312028</t>
  </si>
  <si>
    <t>S. Euclid St.</t>
  </si>
  <si>
    <t>KFC K312068</t>
  </si>
  <si>
    <t>S. Magnolia Ave.</t>
  </si>
  <si>
    <t>KFC K 312058</t>
  </si>
  <si>
    <t>Talbert Ave.</t>
  </si>
  <si>
    <t>Subway 52278</t>
  </si>
  <si>
    <t>E. 4th St., Suite C</t>
  </si>
  <si>
    <t>El Pollo Loco 3887</t>
  </si>
  <si>
    <t>Valley Central Way</t>
  </si>
  <si>
    <t>KFC K312003</t>
  </si>
  <si>
    <t>Telegraph Rd.</t>
  </si>
  <si>
    <t>KFC K312031</t>
  </si>
  <si>
    <t>W. Gonzales Rd</t>
  </si>
  <si>
    <t>KFC K312041</t>
  </si>
  <si>
    <t>KFC K312012</t>
  </si>
  <si>
    <t>KFC K 312034</t>
  </si>
  <si>
    <t>KFC K312062</t>
  </si>
  <si>
    <t>E. Channel Island Blvd.</t>
  </si>
  <si>
    <t>Port Hueneme</t>
  </si>
  <si>
    <t>KFC K312025</t>
  </si>
  <si>
    <t>E Thousand Oaks Blvd</t>
  </si>
  <si>
    <t>Westlake Village</t>
  </si>
  <si>
    <t>Jack in the Box 3545</t>
  </si>
  <si>
    <t>E. Edinger Ave.</t>
  </si>
  <si>
    <t>Jack in the Box 3305</t>
  </si>
  <si>
    <t>W. Katella Ave.</t>
  </si>
  <si>
    <t>Jack in the Box 3203</t>
  </si>
  <si>
    <t>W. Orangethorpe Ave.</t>
  </si>
  <si>
    <t>Placentia</t>
  </si>
  <si>
    <t>Jack in the Box 166</t>
  </si>
  <si>
    <t>Jack in the Box 150</t>
  </si>
  <si>
    <t>Brookhurst St.</t>
  </si>
  <si>
    <t>Juanillo Mexican Grill</t>
  </si>
  <si>
    <t>Jack In The Box 372</t>
  </si>
  <si>
    <t>E Thompson Ave</t>
  </si>
  <si>
    <t>Jack in the Box 3354</t>
  </si>
  <si>
    <t>Jack in the Box 5391</t>
  </si>
  <si>
    <t>Popeyes Louisiana Kitchen 13683</t>
  </si>
  <si>
    <t>Lemon Grove Ave</t>
  </si>
  <si>
    <t>Popeyes Louisiana Kitchen 13761</t>
  </si>
  <si>
    <t>Yoshinoya 4131</t>
  </si>
  <si>
    <t>Foothill Blvd., Suite #B</t>
  </si>
  <si>
    <t>Yoshinoya 4134</t>
  </si>
  <si>
    <t>Nordhoff Street</t>
  </si>
  <si>
    <t>Yoshinoya 4151</t>
  </si>
  <si>
    <t>Marengo Street</t>
  </si>
  <si>
    <t>TAMS BURGER 14</t>
  </si>
  <si>
    <t>S. Figueroa Street</t>
  </si>
  <si>
    <t>WINGSTOP 1755</t>
  </si>
  <si>
    <t>The Old Road, #B002</t>
  </si>
  <si>
    <t>Chinese Deli</t>
  </si>
  <si>
    <t>Subway 10374</t>
  </si>
  <si>
    <t>Newport Ave., Suite D</t>
  </si>
  <si>
    <t>Subway 49681</t>
  </si>
  <si>
    <t>Irvine Blvd</t>
  </si>
  <si>
    <t>Subway 30015</t>
  </si>
  <si>
    <t>S. Bristol St., Suite 2D</t>
  </si>
  <si>
    <t>Juanillos Mexican Grill</t>
  </si>
  <si>
    <t>W. Compton Blvd.</t>
  </si>
  <si>
    <t>Monster Burger 2</t>
  </si>
  <si>
    <t>Fishbone Seafood Carson St</t>
  </si>
  <si>
    <t>W. Carson St., Suite 40</t>
  </si>
  <si>
    <t>Dennys 9229</t>
  </si>
  <si>
    <t>Tamales Jovita</t>
  </si>
  <si>
    <t>W. Grand Ave.</t>
  </si>
  <si>
    <t>Del Taco 730</t>
  </si>
  <si>
    <t>New Los Angeles Ave</t>
  </si>
  <si>
    <t>Taqueria Don Chamango</t>
  </si>
  <si>
    <t>Fairmount Ave</t>
  </si>
  <si>
    <t>Louisiana Fried Chicken and Chinese Food</t>
  </si>
  <si>
    <t>S. Western Ave., Suite 107</t>
  </si>
  <si>
    <t>Boys Hamburgers 8</t>
  </si>
  <si>
    <t>Downey Ave</t>
  </si>
  <si>
    <t>Delphi Greek Restaurant</t>
  </si>
  <si>
    <t>Westwood Blvd</t>
  </si>
  <si>
    <t>Soul Food Kitchen #2</t>
  </si>
  <si>
    <t>Subway 11289</t>
  </si>
  <si>
    <t>E. Alessandro Blvd, 8F</t>
  </si>
  <si>
    <t>Subway 25397</t>
  </si>
  <si>
    <t>Van Buren Blvd, G1</t>
  </si>
  <si>
    <t>The Kitchen</t>
  </si>
  <si>
    <t>W. Glenoaks Blvd</t>
  </si>
  <si>
    <t>Pizza Hut 14697</t>
  </si>
  <si>
    <t>Sunrise Blvd</t>
  </si>
  <si>
    <t>Subway 12710</t>
  </si>
  <si>
    <t>Primo Burgers 14</t>
  </si>
  <si>
    <t>California City Blvd, Unit E</t>
  </si>
  <si>
    <t>California City</t>
  </si>
  <si>
    <t>KERN</t>
  </si>
  <si>
    <t>Subway 52834</t>
  </si>
  <si>
    <t>Mr Petes Burgers</t>
  </si>
  <si>
    <t>Jack in the Box J0168</t>
  </si>
  <si>
    <t>E Florida Ave</t>
  </si>
  <si>
    <t>Tans Pizza</t>
  </si>
  <si>
    <t>Pierson Blvd</t>
  </si>
  <si>
    <t>Jack in the Box J5392</t>
  </si>
  <si>
    <t>W Esplanade Ave</t>
  </si>
  <si>
    <t>Jack in the Box J3239</t>
  </si>
  <si>
    <t>Tams Restaurant and Sandwiches</t>
  </si>
  <si>
    <t>Amausaan Uji Matcha</t>
  </si>
  <si>
    <t>E Bayshore Rd</t>
  </si>
  <si>
    <t>Suite B1</t>
  </si>
  <si>
    <t>Redwood City</t>
  </si>
  <si>
    <t>SAN MATEO</t>
  </si>
  <si>
    <t>Frontline Nutrition</t>
  </si>
  <si>
    <t>Perris Blvd., Suite G</t>
  </si>
  <si>
    <t>Domino's Pizza #007886</t>
  </si>
  <si>
    <t>S Gaffey St.</t>
  </si>
  <si>
    <t>Domino's Pizza #008119</t>
  </si>
  <si>
    <t>W. Carson Street #B</t>
  </si>
  <si>
    <t>Florin Rd</t>
  </si>
  <si>
    <t>McDonalds 2418</t>
  </si>
  <si>
    <t>McDonald's 17773</t>
  </si>
  <si>
    <t>E Katella</t>
  </si>
  <si>
    <t>Hot Off The Grill Fountain Valley</t>
  </si>
  <si>
    <t>Warner Ave</t>
  </si>
  <si>
    <t>Hot Off The Grill Seal Beach</t>
  </si>
  <si>
    <t>Seal Beach Blvd</t>
  </si>
  <si>
    <t>Seal Beach</t>
  </si>
  <si>
    <t>Hot Off The Grill Huntington Beach</t>
  </si>
  <si>
    <t>Bolsa Chica Street</t>
  </si>
  <si>
    <t>Subway 1997</t>
  </si>
  <si>
    <t>W. Lincoln Ave., Suite F</t>
  </si>
  <si>
    <t>Jack in the Box 153</t>
  </si>
  <si>
    <t>Jack in the Box 5448</t>
  </si>
  <si>
    <t>Jack in the Box 5473</t>
  </si>
  <si>
    <t>Centinela Ave</t>
  </si>
  <si>
    <t>Wendys 4267</t>
  </si>
  <si>
    <t>E. Valley Blvd</t>
  </si>
  <si>
    <t>Vibe Bistro</t>
  </si>
  <si>
    <t>MacDonald Ave, Suite B</t>
  </si>
  <si>
    <t>Richmond</t>
  </si>
  <si>
    <t>CONTRA COSTA</t>
  </si>
  <si>
    <t>KRAB QUEENZ IINC LLC</t>
  </si>
  <si>
    <t>Subway 39979</t>
  </si>
  <si>
    <t>Highway 395, Suite 3A</t>
  </si>
  <si>
    <t>Adelanto</t>
  </si>
  <si>
    <t>Subway # 50648</t>
  </si>
  <si>
    <t>Local Diner</t>
  </si>
  <si>
    <t>Market St.</t>
  </si>
  <si>
    <t>Subway 13369A</t>
  </si>
  <si>
    <t>Monument Blvd</t>
  </si>
  <si>
    <t>Concord</t>
  </si>
  <si>
    <t>Boug Cali</t>
  </si>
  <si>
    <t>Folsom St.</t>
  </si>
  <si>
    <t>Teranga</t>
  </si>
  <si>
    <t>Hyde St</t>
  </si>
  <si>
    <t>Carl's Jr. #169</t>
  </si>
  <si>
    <t>Lake Forest Dr</t>
  </si>
  <si>
    <t>Laguna Hills</t>
  </si>
  <si>
    <t>Subway 46691</t>
  </si>
  <si>
    <t>Adams Ave</t>
  </si>
  <si>
    <t>Thuan Kieu Noodle and Grill</t>
  </si>
  <si>
    <t>Brookhurst St., Suite 18</t>
  </si>
  <si>
    <t>Frosty King Burgers and Shakes</t>
  </si>
  <si>
    <t>W. Avenue H</t>
  </si>
  <si>
    <t>Subway 3467</t>
  </si>
  <si>
    <t>Colima Rd, Suite A</t>
  </si>
  <si>
    <t>Subway 2111</t>
  </si>
  <si>
    <t>W 3rd St</t>
  </si>
  <si>
    <t>Phat Daddys</t>
  </si>
  <si>
    <t>W 48th St</t>
  </si>
  <si>
    <t>FATBURGER 46</t>
  </si>
  <si>
    <t>W Los Angeles</t>
  </si>
  <si>
    <t>Jeffrey Rd</t>
  </si>
  <si>
    <t>El Pollo Loco 3451</t>
  </si>
  <si>
    <t>S. Victoria Ave, Suite A</t>
  </si>
  <si>
    <t>Burger King 726</t>
  </si>
  <si>
    <t>Popeyes 10775</t>
  </si>
  <si>
    <t>N. Cedar Ave</t>
  </si>
  <si>
    <t>Fresno</t>
  </si>
  <si>
    <t>FRESNO</t>
  </si>
  <si>
    <t>Popeyes 12256</t>
  </si>
  <si>
    <t>N. Blackstone Ave</t>
  </si>
  <si>
    <t>Popeyes 3351</t>
  </si>
  <si>
    <t>E. McKinley Ave</t>
  </si>
  <si>
    <t>Popeyes 12070</t>
  </si>
  <si>
    <t>E. Kings Canyon Rd.</t>
  </si>
  <si>
    <t>Popeyes 13544</t>
  </si>
  <si>
    <t>N. Golden State Blvd</t>
  </si>
  <si>
    <t>Turlock</t>
  </si>
  <si>
    <t>Popeyes 10567</t>
  </si>
  <si>
    <t>W. Shaw Ave</t>
  </si>
  <si>
    <t>Subway 3265</t>
  </si>
  <si>
    <t>Ellis Ave, Suite 5</t>
  </si>
  <si>
    <t>Burger King 593</t>
  </si>
  <si>
    <t>S. Beach Blvd</t>
  </si>
  <si>
    <t>Burger King 9772</t>
  </si>
  <si>
    <t>Jamboree Rd.</t>
  </si>
  <si>
    <t>Folsom Blvd</t>
  </si>
  <si>
    <t>Subway 0799852</t>
  </si>
  <si>
    <t>West Sacramento</t>
  </si>
  <si>
    <t>YOLO</t>
  </si>
  <si>
    <t>Frosty King Pastrami Burgers and Shakes Inc</t>
  </si>
  <si>
    <t>Highway 202</t>
  </si>
  <si>
    <t>Tehachapi</t>
  </si>
  <si>
    <t>Subway 49295</t>
  </si>
  <si>
    <t>Magnolia Ave, Suite A</t>
  </si>
  <si>
    <t>Bombay Curry and Pizzeria</t>
  </si>
  <si>
    <t>S. Crenshaw Blvd</t>
  </si>
  <si>
    <t>HOTBOX BURGERS</t>
  </si>
  <si>
    <t>W. Martin Luther King Jr. Blvd</t>
  </si>
  <si>
    <t>Dreams Cuisine</t>
  </si>
  <si>
    <t>17th Street</t>
  </si>
  <si>
    <t>Jack in the Box 3237</t>
  </si>
  <si>
    <t>N. Vineyard Ave</t>
  </si>
  <si>
    <t>Jack in the Box 5403</t>
  </si>
  <si>
    <t>Jack in the Box 165</t>
  </si>
  <si>
    <t>S. Palm Ave</t>
  </si>
  <si>
    <t>Wendys 10818</t>
  </si>
  <si>
    <t>Wendys 98600</t>
  </si>
  <si>
    <t>Subway 6349</t>
  </si>
  <si>
    <t>N. Euclid Street</t>
  </si>
  <si>
    <t>Urban Grill Teriyaki House</t>
  </si>
  <si>
    <t>Orangethorpe Ave, Suite 1</t>
  </si>
  <si>
    <t>Subway 2050</t>
  </si>
  <si>
    <t>Subway 19657</t>
  </si>
  <si>
    <t>E. Bastanchury Road</t>
  </si>
  <si>
    <t>Subway 25450</t>
  </si>
  <si>
    <t>S. Euclid St., Suite E</t>
  </si>
  <si>
    <t>Wienerschnitzel 312</t>
  </si>
  <si>
    <t>Wienerschnitzel 580</t>
  </si>
  <si>
    <t>S. Ventura Rd.</t>
  </si>
  <si>
    <t>JJs Hawaiian BBQ</t>
  </si>
  <si>
    <t>Madison Ave, Suite 2</t>
  </si>
  <si>
    <t>Del Taco 875</t>
  </si>
  <si>
    <t>E. Valley Pkwy</t>
  </si>
  <si>
    <t>Flip n Shake</t>
  </si>
  <si>
    <t>Pizza Hut 11761</t>
  </si>
  <si>
    <t>5323 A</t>
  </si>
  <si>
    <t>Elkhorn Blvd</t>
  </si>
  <si>
    <t>LanAnh Kitchen</t>
  </si>
  <si>
    <t>Louisiana Fried Chicken</t>
  </si>
  <si>
    <t>S. Western Ave</t>
  </si>
  <si>
    <t>KOKOs Deli</t>
  </si>
  <si>
    <t>W. Clinton Ave</t>
  </si>
  <si>
    <t>Waba Grill 9</t>
  </si>
  <si>
    <t>Garfield Ave, Suite 102</t>
  </si>
  <si>
    <t>NDs Burgers</t>
  </si>
  <si>
    <t>E. Avenue L, Suite B</t>
  </si>
  <si>
    <t>RC Burgers Cafe 2</t>
  </si>
  <si>
    <t>Al-Said Pizza N Kabob</t>
  </si>
  <si>
    <t>Ste F</t>
  </si>
  <si>
    <t>Louisiana Fried Chicken and China Bowl</t>
  </si>
  <si>
    <t>Wilmington Ave., Suite A</t>
  </si>
  <si>
    <t>Saigon Fish Grill</t>
  </si>
  <si>
    <t>Westminster Ave, #211-25</t>
  </si>
  <si>
    <t>Wendy's 36220</t>
  </si>
  <si>
    <t>N Tustin St</t>
  </si>
  <si>
    <t>Wendy's 13140</t>
  </si>
  <si>
    <t>La Paz Rd</t>
  </si>
  <si>
    <t>Aliso Viejo</t>
  </si>
  <si>
    <t>Wendy's 84190</t>
  </si>
  <si>
    <t>Corporate Ave</t>
  </si>
  <si>
    <t>Subway#7148</t>
  </si>
  <si>
    <t>Dana Dr</t>
  </si>
  <si>
    <t>Suite 1</t>
  </si>
  <si>
    <t>redding</t>
  </si>
  <si>
    <t>SHASTA</t>
  </si>
  <si>
    <t>Subway #20518</t>
  </si>
  <si>
    <t>Newville Rd</t>
  </si>
  <si>
    <t>Orland</t>
  </si>
  <si>
    <t>GLENN</t>
  </si>
  <si>
    <t>Subway #34740</t>
  </si>
  <si>
    <t>Gas Point Rd</t>
  </si>
  <si>
    <t>Cottonwood</t>
  </si>
  <si>
    <t>Subway #42344</t>
  </si>
  <si>
    <t>Old Oasis Rd</t>
  </si>
  <si>
    <t>Redding</t>
  </si>
  <si>
    <t>Subway 2021</t>
  </si>
  <si>
    <t>Subway 22587</t>
  </si>
  <si>
    <t>Fairview Rd</t>
  </si>
  <si>
    <t>Subway 10246</t>
  </si>
  <si>
    <t>Mlk Jr Blvd</t>
  </si>
  <si>
    <t>Pizzarev Gosford</t>
  </si>
  <si>
    <t>Gosford Rd</t>
  </si>
  <si>
    <t>Suite 100</t>
  </si>
  <si>
    <t>Bakersfield</t>
  </si>
  <si>
    <t>Pizzarev Riverwalk</t>
  </si>
  <si>
    <t>Stockdale Hwy</t>
  </si>
  <si>
    <t>Kentucky Fried Chicken K312082</t>
  </si>
  <si>
    <t>Wingstop 368</t>
  </si>
  <si>
    <t>2369B</t>
  </si>
  <si>
    <t>Foothill Blvd, Suite B</t>
  </si>
  <si>
    <t>Subway 59070</t>
  </si>
  <si>
    <t>RC Burgers Cafe 3</t>
  </si>
  <si>
    <t>Kings Drive In</t>
  </si>
  <si>
    <t>Niles St</t>
  </si>
  <si>
    <t>Thien Dang Vegetarian Fast Food</t>
  </si>
  <si>
    <t>Wendys 848</t>
  </si>
  <si>
    <t>Wendys 3043</t>
  </si>
  <si>
    <t>E. 17th Street</t>
  </si>
  <si>
    <t>Wendys 9620</t>
  </si>
  <si>
    <t>N. College Blvd</t>
  </si>
  <si>
    <t>Wendys 9652</t>
  </si>
  <si>
    <t>Los Alamitos Blvd</t>
  </si>
  <si>
    <t>Wendys 846</t>
  </si>
  <si>
    <t>Goldenwest Street</t>
  </si>
  <si>
    <t>Wendys 845</t>
  </si>
  <si>
    <t>Brookhurst Street</t>
  </si>
  <si>
    <t>McDonalds 14473</t>
  </si>
  <si>
    <t>E 3rd St</t>
  </si>
  <si>
    <t>Lucky Guys 2</t>
  </si>
  <si>
    <t>S Bellflower Blvd</t>
  </si>
  <si>
    <t>Cafe De AVPH</t>
  </si>
  <si>
    <t>Gate of Damascus</t>
  </si>
  <si>
    <t>Teriyaki Madness</t>
  </si>
  <si>
    <t>Otay Center Drive, Suite C</t>
  </si>
  <si>
    <t>American Deli</t>
  </si>
  <si>
    <t>Papa Johns Pizza 1595</t>
  </si>
  <si>
    <t>S Centre City Pkwy</t>
  </si>
  <si>
    <t>Wingstop 296</t>
  </si>
  <si>
    <t>Subway 11476</t>
  </si>
  <si>
    <t>N Milpas St</t>
  </si>
  <si>
    <t>Santa Barbara</t>
  </si>
  <si>
    <t>SANTA BARBARA</t>
  </si>
  <si>
    <t>Subway 49303</t>
  </si>
  <si>
    <t>State St</t>
  </si>
  <si>
    <t>Earl of Sandwich</t>
  </si>
  <si>
    <t>King St</t>
  </si>
  <si>
    <t>Wrigley BBQ and Grill</t>
  </si>
  <si>
    <t>Pacific Ave</t>
  </si>
  <si>
    <t>Louisiana Fried Chicken Chinese Donuts and Fish</t>
  </si>
  <si>
    <t>W Jefferson Blvd</t>
  </si>
  <si>
    <t>Del Taco 862</t>
  </si>
  <si>
    <t>Subway 11659</t>
  </si>
  <si>
    <t>W Sunset Blvd</t>
  </si>
  <si>
    <t>Subway 45240</t>
  </si>
  <si>
    <t>S la Cienega Blvd</t>
  </si>
  <si>
    <t>Beverly Hills</t>
  </si>
  <si>
    <t>Subway 12980</t>
  </si>
  <si>
    <t>W Rosamond Blvd, Suite A</t>
  </si>
  <si>
    <t>Rosamond</t>
  </si>
  <si>
    <t>Subway 17220</t>
  </si>
  <si>
    <t>Rancho Vista Blvd, Suite H</t>
  </si>
  <si>
    <t>Subway 60767</t>
  </si>
  <si>
    <t>S Hoover St</t>
  </si>
  <si>
    <t>Dennys 6001</t>
  </si>
  <si>
    <t>Fontana</t>
  </si>
  <si>
    <t>El Pollo Loco 3506</t>
  </si>
  <si>
    <t>S Mount Vernon Ave</t>
  </si>
  <si>
    <t>Colton</t>
  </si>
  <si>
    <t>El Pollo Loco 3613</t>
  </si>
  <si>
    <t>Harriman Pl</t>
  </si>
  <si>
    <t>San Bernardino</t>
  </si>
  <si>
    <t>El Pollo Loco 3669</t>
  </si>
  <si>
    <t>W Highland Ave</t>
  </si>
  <si>
    <t>El Pollo Loco 3888</t>
  </si>
  <si>
    <t>Palmdale Rd</t>
  </si>
  <si>
    <t>Victorville</t>
  </si>
  <si>
    <t>Time Out Cafe and Tradewinds Cafe</t>
  </si>
  <si>
    <t>Del Taco 194</t>
  </si>
  <si>
    <t>Fuelthycells Seamoss, LLC</t>
  </si>
  <si>
    <t>Subway 4244</t>
  </si>
  <si>
    <t>E Monte Vista Ave</t>
  </si>
  <si>
    <t>Vacaville</t>
  </si>
  <si>
    <t>SOLANO</t>
  </si>
  <si>
    <t>Las Brisas Restaurant and Ostioneria</t>
  </si>
  <si>
    <t>E 1st St</t>
  </si>
  <si>
    <t>#A-2</t>
  </si>
  <si>
    <t>Jack in the Box 333</t>
  </si>
  <si>
    <t>Jack in the Box 349</t>
  </si>
  <si>
    <t>Jack in the Box 307</t>
  </si>
  <si>
    <t>Burger King 6399</t>
  </si>
  <si>
    <t>Burger King 11298</t>
  </si>
  <si>
    <t>Burger King 4059</t>
  </si>
  <si>
    <t>Paramount Blvd</t>
  </si>
  <si>
    <t>Burger King 4794</t>
  </si>
  <si>
    <t>Burger King 6202</t>
  </si>
  <si>
    <t>Charley Philly Steaks &amp; Wings</t>
  </si>
  <si>
    <t>S Riverside Ave</t>
  </si>
  <si>
    <t>Rialto</t>
  </si>
  <si>
    <t>Plaza Market Place</t>
  </si>
  <si>
    <t>Zonal Ave</t>
  </si>
  <si>
    <t>Seeds Market Place</t>
  </si>
  <si>
    <t>Trousdale Pkwy</t>
  </si>
  <si>
    <t>Verde Plaza Market Place</t>
  </si>
  <si>
    <t>Luc Dinh Ky Restaurant</t>
  </si>
  <si>
    <t>Subway 43244</t>
  </si>
  <si>
    <t>Subway 46517</t>
  </si>
  <si>
    <t>Radhe Sweets and Catering</t>
  </si>
  <si>
    <t>Randys Chicken and Waffles</t>
  </si>
  <si>
    <t>Jasmine Market and Deli</t>
  </si>
  <si>
    <t>Subway #41466</t>
  </si>
  <si>
    <t>S Union Ave</t>
  </si>
  <si>
    <t>Sliderz &amp; Mo'</t>
  </si>
  <si>
    <t>Barstow</t>
  </si>
  <si>
    <t>Superb Pizza</t>
  </si>
  <si>
    <t>Santa Fe Cafe</t>
  </si>
  <si>
    <t>E Santa Fe Ave</t>
  </si>
  <si>
    <t>AFG Market</t>
  </si>
  <si>
    <t>Del Paso Blvd</t>
  </si>
  <si>
    <t>Dennys 9261</t>
  </si>
  <si>
    <t>20th Ave</t>
  </si>
  <si>
    <t>N Palm Springs</t>
  </si>
  <si>
    <t>Subway #16096</t>
  </si>
  <si>
    <t>Bellam Blvd</t>
  </si>
  <si>
    <t>San Rafael</t>
  </si>
  <si>
    <t>MARIN</t>
  </si>
  <si>
    <t>Tiffanys Cafe</t>
  </si>
  <si>
    <t>Ste 535</t>
  </si>
  <si>
    <t>Khorasan Kabob and Gyro</t>
  </si>
  <si>
    <t>Manzanita Ave</t>
  </si>
  <si>
    <t>Ste 110</t>
  </si>
  <si>
    <t>Rancho Giant Pizza</t>
  </si>
  <si>
    <t>Ste 104</t>
  </si>
  <si>
    <t>Huong La 10</t>
  </si>
  <si>
    <t>E Kings Canyon Rd</t>
  </si>
  <si>
    <t>SUBWAY 61759</t>
  </si>
  <si>
    <t>Fish Bone</t>
  </si>
  <si>
    <t>Tams 8</t>
  </si>
  <si>
    <t>M P Kitchen</t>
  </si>
  <si>
    <t>W Vernon Ave</t>
  </si>
  <si>
    <t>Della Maes Kitchen</t>
  </si>
  <si>
    <t>Subway 36502</t>
  </si>
  <si>
    <t>J Spot Kitchen</t>
  </si>
  <si>
    <t>Marysville Blvd</t>
  </si>
  <si>
    <t>Wingstop 1211</t>
  </si>
  <si>
    <t>Wingstop 817</t>
  </si>
  <si>
    <t>Wendys 105</t>
  </si>
  <si>
    <t>Wendys 110</t>
  </si>
  <si>
    <t>Wendys 111</t>
  </si>
  <si>
    <t>Wendys 112</t>
  </si>
  <si>
    <t>Wendys 113</t>
  </si>
  <si>
    <t>W 120th St</t>
  </si>
  <si>
    <t>Wendys 116</t>
  </si>
  <si>
    <t>Wendys 119</t>
  </si>
  <si>
    <t>Wendys 120</t>
  </si>
  <si>
    <t>Wendys 121</t>
  </si>
  <si>
    <t>Wendys 122</t>
  </si>
  <si>
    <t>E Badillo St</t>
  </si>
  <si>
    <t>Wendys 124</t>
  </si>
  <si>
    <t>Wendys 129</t>
  </si>
  <si>
    <t>W Temple Ave</t>
  </si>
  <si>
    <t>Wendys 132</t>
  </si>
  <si>
    <t>Wendys 133</t>
  </si>
  <si>
    <t>Irwindale</t>
  </si>
  <si>
    <t>Wendys 136</t>
  </si>
  <si>
    <t>Wendys 138</t>
  </si>
  <si>
    <t>Houng La</t>
  </si>
  <si>
    <t>W Shaw Ave</t>
  </si>
  <si>
    <t>Montero's Bakery</t>
  </si>
  <si>
    <t>I St</t>
  </si>
  <si>
    <t>Los Banos</t>
  </si>
  <si>
    <t>MERCED</t>
  </si>
  <si>
    <t>TAN HOANG HUONG</t>
  </si>
  <si>
    <t>Tan Hoang Huong</t>
  </si>
  <si>
    <t>Wingstop 1446</t>
  </si>
  <si>
    <t>Wingstop 1986</t>
  </si>
  <si>
    <t>Tujunga</t>
  </si>
  <si>
    <t>Wingstop 2021</t>
  </si>
  <si>
    <t>Wingstop 681</t>
  </si>
  <si>
    <t>Verdugo Blvd</t>
  </si>
  <si>
    <t>Wingstop1078</t>
  </si>
  <si>
    <t>Pollos</t>
  </si>
  <si>
    <t>N State College Blvd</t>
  </si>
  <si>
    <t>Subway 30045</t>
  </si>
  <si>
    <t>Ste G2</t>
  </si>
  <si>
    <t>Tacos La Calle</t>
  </si>
  <si>
    <t>Subway 43791</t>
  </si>
  <si>
    <t>Dennys 8599</t>
  </si>
  <si>
    <t>Westminster Ave</t>
  </si>
  <si>
    <t>Burger King 4461</t>
  </si>
  <si>
    <t>E Lincoln Ave</t>
  </si>
  <si>
    <t>Burger King 12396</t>
  </si>
  <si>
    <t>Red Hill Ave</t>
  </si>
  <si>
    <t>Del Taco 309</t>
  </si>
  <si>
    <t>Subway 17266</t>
  </si>
  <si>
    <t>W Macarthur Blvd</t>
  </si>
  <si>
    <t>Del Taco 265</t>
  </si>
  <si>
    <t>Del Taco 789</t>
  </si>
  <si>
    <t>W Avenue N</t>
  </si>
  <si>
    <t>Del Taco 904</t>
  </si>
  <si>
    <t>W Avenue</t>
  </si>
  <si>
    <t>The Habit Burger Grill #5074</t>
  </si>
  <si>
    <t>The Habit Burger Grill #5075</t>
  </si>
  <si>
    <t>Ste 500</t>
  </si>
  <si>
    <t>The Habit Burger Grill #5076</t>
  </si>
  <si>
    <t>The Habit Burger Grill #5077</t>
  </si>
  <si>
    <t>Hidden Springs Rd</t>
  </si>
  <si>
    <t>The Habit Burger Grill #5078</t>
  </si>
  <si>
    <t>KFC K312074</t>
  </si>
  <si>
    <t>Reds Flavor Table</t>
  </si>
  <si>
    <t>N Market St</t>
  </si>
  <si>
    <t>Subway 6095</t>
  </si>
  <si>
    <t>Puente Ave</t>
  </si>
  <si>
    <t>Bleu Restaurant</t>
  </si>
  <si>
    <t>Subway 2430</t>
  </si>
  <si>
    <t>S Indian Hill Blvd</t>
  </si>
  <si>
    <t>Claremont</t>
  </si>
  <si>
    <t>Subway 43243</t>
  </si>
  <si>
    <t>Auto Center Dr</t>
  </si>
  <si>
    <t>Subway 46127</t>
  </si>
  <si>
    <t>E Baseline Rd</t>
  </si>
  <si>
    <t>Burger King 609</t>
  </si>
  <si>
    <t>W Whittier Blvd</t>
  </si>
  <si>
    <t>Kennys Q Bar-B-Que and More</t>
  </si>
  <si>
    <t>S Prairie Ave</t>
  </si>
  <si>
    <t>HALAL WEST PIZZA</t>
  </si>
  <si>
    <t>Manzanita Ave., Unit B</t>
  </si>
  <si>
    <t>McDonald's #20561</t>
  </si>
  <si>
    <t>Sierra College Blvd</t>
  </si>
  <si>
    <t>Roseville</t>
  </si>
  <si>
    <t>PLACER</t>
  </si>
  <si>
    <t>McDonald's #688</t>
  </si>
  <si>
    <t>McDonald's #10358</t>
  </si>
  <si>
    <t>Lichen Dr</t>
  </si>
  <si>
    <t>McDonald's #2280</t>
  </si>
  <si>
    <t>Harding Blvd</t>
  </si>
  <si>
    <t>McDonald's #25602</t>
  </si>
  <si>
    <t>McDonald's #5295</t>
  </si>
  <si>
    <t>Nevada City Hwy</t>
  </si>
  <si>
    <t>Grass Valley</t>
  </si>
  <si>
    <t>NEVADA</t>
  </si>
  <si>
    <t>McDonald's #36985</t>
  </si>
  <si>
    <t>The Original Muffin Message</t>
  </si>
  <si>
    <t>Ste 125</t>
  </si>
  <si>
    <t>Rancho Cucamonga</t>
  </si>
  <si>
    <t>Wendys 12294</t>
  </si>
  <si>
    <t>Jack in the Box 181</t>
  </si>
  <si>
    <t>Kanan Rd</t>
  </si>
  <si>
    <t>Hercules Burgers</t>
  </si>
  <si>
    <t>Phi Thuyen Restaurant</t>
  </si>
  <si>
    <t>Wendy's # 1499</t>
  </si>
  <si>
    <t>Wendy's # 1467</t>
  </si>
  <si>
    <t>Wendy's # 9078</t>
  </si>
  <si>
    <t>W Venice Blvd</t>
  </si>
  <si>
    <t>Wienershnitzel</t>
  </si>
  <si>
    <t>La Crescenta</t>
  </si>
  <si>
    <t>W Alameda</t>
  </si>
  <si>
    <t>Fatburger 1044</t>
  </si>
  <si>
    <t>Ste B3</t>
  </si>
  <si>
    <t>The Original Troys Burgers 1</t>
  </si>
  <si>
    <t>Fishbone 8</t>
  </si>
  <si>
    <t>McDonald's #460</t>
  </si>
  <si>
    <t>Wendy's # 31470</t>
  </si>
  <si>
    <t>Wendy's #33150</t>
  </si>
  <si>
    <t>E Thompson Blvd</t>
  </si>
  <si>
    <t>Wendy's #36670</t>
  </si>
  <si>
    <t>N H St</t>
  </si>
  <si>
    <t>Lompoc</t>
  </si>
  <si>
    <t>Wendy's #37270</t>
  </si>
  <si>
    <t>Wendy's #38830</t>
  </si>
  <si>
    <t>Wendy's #45470</t>
  </si>
  <si>
    <t>N Ventura Rd</t>
  </si>
  <si>
    <t>Wendy's #55640</t>
  </si>
  <si>
    <t>Wendy's #80650</t>
  </si>
  <si>
    <t>S Bradley Rd</t>
  </si>
  <si>
    <t>Santa Maria</t>
  </si>
  <si>
    <t>Wendy's #88340</t>
  </si>
  <si>
    <t>N Rose Ave</t>
  </si>
  <si>
    <t>Wendy's #12945</t>
  </si>
  <si>
    <t>N Imperial Ave</t>
  </si>
  <si>
    <t>El Centro</t>
  </si>
  <si>
    <t>IMPERIAL</t>
  </si>
  <si>
    <t>Kasey's Noodle And Grill</t>
  </si>
  <si>
    <t>Ste N</t>
  </si>
  <si>
    <t>A&amp;A Healthy Water LLC</t>
  </si>
  <si>
    <t>Garden Grove Blvd</t>
  </si>
  <si>
    <t>Burger King #2284</t>
  </si>
  <si>
    <t>N Citrus St</t>
  </si>
  <si>
    <t>Burker King #4309</t>
  </si>
  <si>
    <t>Burger King #4916</t>
  </si>
  <si>
    <t>El Pollo Loco #3371</t>
  </si>
  <si>
    <t>El Pollo Loco #3475</t>
  </si>
  <si>
    <t>California Ave</t>
  </si>
  <si>
    <t>White Ln</t>
  </si>
  <si>
    <t>El Pollo Loco #3593</t>
  </si>
  <si>
    <t>Coffee Rd</t>
  </si>
  <si>
    <t>El Pollo Loco #3594</t>
  </si>
  <si>
    <t>Mount Vernon Ave</t>
  </si>
  <si>
    <t>El Pollo Loco #3656</t>
  </si>
  <si>
    <t>El Pollo Loco #3780</t>
  </si>
  <si>
    <t>El Pollo Loco #3817</t>
  </si>
  <si>
    <t>El Pollo Loco 3846</t>
  </si>
  <si>
    <t>E 2nd St</t>
  </si>
  <si>
    <t>Burger King 2399</t>
  </si>
  <si>
    <t>Burger King 4405</t>
  </si>
  <si>
    <t>Burger King 6042</t>
  </si>
  <si>
    <t>W Holt Ave</t>
  </si>
  <si>
    <t>Burger King 27797</t>
  </si>
  <si>
    <t>Carson Blvd</t>
  </si>
  <si>
    <t>Burger King 744</t>
  </si>
  <si>
    <t>Wendys 12293</t>
  </si>
  <si>
    <t>Dennys 7569</t>
  </si>
  <si>
    <t>Jack in the Box 5461</t>
  </si>
  <si>
    <t>N Lakewood Blvd</t>
  </si>
  <si>
    <t>Baby Bros Pizza and Wings</t>
  </si>
  <si>
    <t>Rush St</t>
  </si>
  <si>
    <t>Rallys 4320</t>
  </si>
  <si>
    <t>Fatburger and Buffalos Express 1292</t>
  </si>
  <si>
    <t>S La Cinega Blvd</t>
  </si>
  <si>
    <t>Gyro and Shawarma Grill</t>
  </si>
  <si>
    <t>Rancho Cordova</t>
  </si>
  <si>
    <t>Soc Trang Restaurant</t>
  </si>
  <si>
    <t>Ste B5</t>
  </si>
  <si>
    <t>LE KITCHEN PHO AND RICE</t>
  </si>
  <si>
    <t>McDonalds Mira Mesa</t>
  </si>
  <si>
    <t>McDonalds - City Heights</t>
  </si>
  <si>
    <t>Wingstop #379</t>
  </si>
  <si>
    <t>E la Habra Blvd</t>
  </si>
  <si>
    <t>Rally's</t>
  </si>
  <si>
    <t>Sombrero-#21 El Centro</t>
  </si>
  <si>
    <t>Brockton St</t>
  </si>
  <si>
    <t>Pho Hung  Vuong And Grill</t>
  </si>
  <si>
    <t>Popeyes 13846</t>
  </si>
  <si>
    <t>Camino Del La Plaza</t>
  </si>
  <si>
    <t>H-!</t>
  </si>
  <si>
    <t>Popeyes 13800</t>
  </si>
  <si>
    <t>Papa Johns Pizza</t>
  </si>
  <si>
    <t>Pisa Pizza</t>
  </si>
  <si>
    <t>Capay Bay Ct</t>
  </si>
  <si>
    <t>Amikul Inc.</t>
  </si>
  <si>
    <t>Brundage Ln</t>
  </si>
  <si>
    <t>Subway 18042</t>
  </si>
  <si>
    <t>E Brundage Ln</t>
  </si>
  <si>
    <t>Subway 18918</t>
  </si>
  <si>
    <t>24th St</t>
  </si>
  <si>
    <t>Kings Express Chinese Restaurant</t>
  </si>
  <si>
    <t>Sheldon Rd</t>
  </si>
  <si>
    <t>Ste 700</t>
  </si>
  <si>
    <t>McDonalds Hillcrest</t>
  </si>
  <si>
    <t>McDonalds - El Cajon</t>
  </si>
  <si>
    <t>McDonalds - Rancho</t>
  </si>
  <si>
    <t>Burger King 3147</t>
  </si>
  <si>
    <t>Ste K</t>
  </si>
  <si>
    <t>Louisiana Famous Fried Chicken 913</t>
  </si>
  <si>
    <t>Wienerschnitzel 616</t>
  </si>
  <si>
    <t>Halal Bitez, LLC</t>
  </si>
  <si>
    <t>Pizza Man Dan's Annex #25</t>
  </si>
  <si>
    <t>Collection Blvd</t>
  </si>
  <si>
    <t>N. McKinley Street</t>
  </si>
  <si>
    <t>W. Florida Ave.</t>
  </si>
  <si>
    <t>Popeyes Chicken and Biscuits</t>
  </si>
  <si>
    <t>E 5th Street</t>
  </si>
  <si>
    <t>Popeyes Louisiana</t>
  </si>
  <si>
    <t>Day Street</t>
  </si>
  <si>
    <t>Subway 2173</t>
  </si>
  <si>
    <t>Clairemont Dr</t>
  </si>
  <si>
    <t>Subway 28085</t>
  </si>
  <si>
    <t>Black Mountain Rd</t>
  </si>
  <si>
    <t>Ste B-1</t>
  </si>
  <si>
    <t>Subway 44272</t>
  </si>
  <si>
    <t>Ste A-1</t>
  </si>
  <si>
    <t>Subway 45558</t>
  </si>
  <si>
    <t>Olive Dr</t>
  </si>
  <si>
    <t>Ste 107</t>
  </si>
  <si>
    <t>Subway 27205</t>
  </si>
  <si>
    <t>Ste 8</t>
  </si>
  <si>
    <t>Subway 16107</t>
  </si>
  <si>
    <t>Telegraph</t>
  </si>
  <si>
    <t>Subway 2167</t>
  </si>
  <si>
    <t>Miramar Rd.</t>
  </si>
  <si>
    <t>Ste 23</t>
  </si>
  <si>
    <t>Subway 23729</t>
  </si>
  <si>
    <t>S Twin Oaks Valley Rd</t>
  </si>
  <si>
    <t>Subway 1048</t>
  </si>
  <si>
    <t>Subway 32011</t>
  </si>
  <si>
    <t>Subway 4583</t>
  </si>
  <si>
    <t>Subway 44346</t>
  </si>
  <si>
    <t>Subway 50755</t>
  </si>
  <si>
    <t>Subway 53699</t>
  </si>
  <si>
    <t>Auto Park Way</t>
  </si>
  <si>
    <t>T Maries Soul Food</t>
  </si>
  <si>
    <t>Subway #5469</t>
  </si>
  <si>
    <t>Pisa Cir</t>
  </si>
  <si>
    <t>Stockton</t>
  </si>
  <si>
    <t>SAN JOAQUIN</t>
  </si>
  <si>
    <t>Mai's Cafe</t>
  </si>
  <si>
    <t>E Virginia Way</t>
  </si>
  <si>
    <t>Jack in the Box 3208</t>
  </si>
  <si>
    <t>The Old Rd</t>
  </si>
  <si>
    <t>Jack in the Box 3344</t>
  </si>
  <si>
    <t>Bouquet Canyon Rd</t>
  </si>
  <si>
    <t>Jack in the Box 3390</t>
  </si>
  <si>
    <t>Jack in the Box 3595</t>
  </si>
  <si>
    <t>Via Princessa</t>
  </si>
  <si>
    <t>Jack in the Box 5319</t>
  </si>
  <si>
    <t>Newhall Ranch Rd</t>
  </si>
  <si>
    <t>Jack in the Box 187</t>
  </si>
  <si>
    <t>W Soledad Canyon Rd</t>
  </si>
  <si>
    <t>Canyon County</t>
  </si>
  <si>
    <t>Jack in the Box 5389</t>
  </si>
  <si>
    <t>Hasley Canyon Rd</t>
  </si>
  <si>
    <t>SUBWAY 1926</t>
  </si>
  <si>
    <t>Bernardo Plaza Dr</t>
  </si>
  <si>
    <t>SUBWAY 27087</t>
  </si>
  <si>
    <t>Ste M</t>
  </si>
  <si>
    <t>SUBWAY 27117</t>
  </si>
  <si>
    <t>DOVE CANYON RD</t>
  </si>
  <si>
    <t>SUITE 114</t>
  </si>
  <si>
    <t>La Feria Restaurant</t>
  </si>
  <si>
    <t>SUBWAY 29881</t>
  </si>
  <si>
    <t>E. PALOMAR ST</t>
  </si>
  <si>
    <t>SUBWAY 2041</t>
  </si>
  <si>
    <t>SUBWAY 4623</t>
  </si>
  <si>
    <t>Family Fish Market</t>
  </si>
  <si>
    <t>L.A. Taco House</t>
  </si>
  <si>
    <t>West Coast Petroleum Inc Subway</t>
  </si>
  <si>
    <t>S. Riverside Ave</t>
  </si>
  <si>
    <t>Bloomington</t>
  </si>
  <si>
    <t>West Coast Petroleum Inc Carls Jr</t>
  </si>
  <si>
    <t>Carl's Jr 7059</t>
  </si>
  <si>
    <t>Fremont Blvd</t>
  </si>
  <si>
    <t>Fremont</t>
  </si>
  <si>
    <t>Carl's Jr. 7060</t>
  </si>
  <si>
    <t>Balentine Dr</t>
  </si>
  <si>
    <t>Newark</t>
  </si>
  <si>
    <t>Carls Jr 7061</t>
  </si>
  <si>
    <t>Carls Jr 7062</t>
  </si>
  <si>
    <t>Thornton Ave</t>
  </si>
  <si>
    <t>Wingstop #352</t>
  </si>
  <si>
    <t>Blanding Ave</t>
  </si>
  <si>
    <t>Wingstop #490</t>
  </si>
  <si>
    <t>B St.</t>
  </si>
  <si>
    <t>Rte R B1</t>
  </si>
  <si>
    <t>Subway #3433</t>
  </si>
  <si>
    <t>FLorin Rd</t>
  </si>
  <si>
    <t>Subway 3538</t>
  </si>
  <si>
    <t>E Slauson Avenue</t>
  </si>
  <si>
    <t>Just Turkey LA</t>
  </si>
  <si>
    <t>Chinatown Express 29</t>
  </si>
  <si>
    <t>Subway 32064</t>
  </si>
  <si>
    <t>Pizza Hut 32005</t>
  </si>
  <si>
    <t>Pizza Hut 32026</t>
  </si>
  <si>
    <t>W 1st St</t>
  </si>
  <si>
    <t>Unit B</t>
  </si>
  <si>
    <t>Jack in the Box 196</t>
  </si>
  <si>
    <t>N Tustin Ace</t>
  </si>
  <si>
    <t>Jack in the Box 282</t>
  </si>
  <si>
    <t>E Chapman Ave</t>
  </si>
  <si>
    <t>Jack in the Box 396</t>
  </si>
  <si>
    <t>Jack in the Box 3275</t>
  </si>
  <si>
    <t>McDonalds/ Colton #5975</t>
  </si>
  <si>
    <t>McDonald's Big Bear #4369</t>
  </si>
  <si>
    <t>Big Bear Blvd</t>
  </si>
  <si>
    <t>Big Bear Lake</t>
  </si>
  <si>
    <t>Pizza Hut 32014</t>
  </si>
  <si>
    <t>Pizza Hut 32019</t>
  </si>
  <si>
    <t>El Toro Rd</t>
  </si>
  <si>
    <t>Pizza Hut 32010</t>
  </si>
  <si>
    <t>E McFadden Ave</t>
  </si>
  <si>
    <t>Ste O</t>
  </si>
  <si>
    <t>Wingstop 137</t>
  </si>
  <si>
    <t>Ste 103</t>
  </si>
  <si>
    <t>Wingstop 292</t>
  </si>
  <si>
    <t>La Tijera Blvd</t>
  </si>
  <si>
    <t>Wingstop 486</t>
  </si>
  <si>
    <t>Wingstop 546</t>
  </si>
  <si>
    <t>Burger King 21594</t>
  </si>
  <si>
    <t>Dennys 7760</t>
  </si>
  <si>
    <t>Ave. 18 1/2</t>
  </si>
  <si>
    <t>Honey Donuts</t>
  </si>
  <si>
    <t>Deltaco 957</t>
  </si>
  <si>
    <t>Fulkerth Rd</t>
  </si>
  <si>
    <t>Deltaco 720</t>
  </si>
  <si>
    <t>E Yosemite Ave</t>
  </si>
  <si>
    <t>Manteca</t>
  </si>
  <si>
    <t>Teriyaki Madness 221</t>
  </si>
  <si>
    <t>Wienerschnitzel</t>
  </si>
  <si>
    <t>Plenty of Fish Seafood</t>
  </si>
  <si>
    <t>15th St W</t>
  </si>
  <si>
    <t>Royal Donuts</t>
  </si>
  <si>
    <t>Wingstop 1603</t>
  </si>
  <si>
    <t>Bubble Cups</t>
  </si>
  <si>
    <t>Piner Rd</t>
  </si>
  <si>
    <t>Ste 400</t>
  </si>
  <si>
    <t>Santa Rosa</t>
  </si>
  <si>
    <t>SONOMA</t>
  </si>
  <si>
    <t>Pizza Twist</t>
  </si>
  <si>
    <t>Elk Grove Florin Rd</t>
  </si>
  <si>
    <t>SJ Restaurant</t>
  </si>
  <si>
    <t>Burger King 1937</t>
  </si>
  <si>
    <t>Jumbo Wok</t>
  </si>
  <si>
    <t>Cerritos</t>
  </si>
  <si>
    <t>Rallys 4301</t>
  </si>
  <si>
    <t>Rallys 4304</t>
  </si>
  <si>
    <t>Birrieria Xolos Riverisde</t>
  </si>
  <si>
    <t>Rallys 4306</t>
  </si>
  <si>
    <t>Birrieria Xolos</t>
  </si>
  <si>
    <t>Birrieria Xolos Anaheim</t>
  </si>
  <si>
    <t>Popeyes Louisiana Kitchen #9929</t>
  </si>
  <si>
    <t>E 9th St</t>
  </si>
  <si>
    <t>Popeyes Louisiana Kitchen #9091</t>
  </si>
  <si>
    <t>Clay St</t>
  </si>
  <si>
    <t>Ste 140</t>
  </si>
  <si>
    <t>Combo Kitchen of Lancaster</t>
  </si>
  <si>
    <t>W Avenue L12</t>
  </si>
  <si>
    <t>Popeyes Louisiana Kitchen #8593</t>
  </si>
  <si>
    <t>San Pablo Ave</t>
  </si>
  <si>
    <t>Berkeley</t>
  </si>
  <si>
    <t>Popeyes Louisiana Kitchen #11580</t>
  </si>
  <si>
    <t>W Yosemite Ave</t>
  </si>
  <si>
    <t>Lucky Star 2</t>
  </si>
  <si>
    <t>ISW Tacos LLC</t>
  </si>
  <si>
    <t>Imperial Ave</t>
  </si>
  <si>
    <t>Popeyes Louisiana Kitchen #11833</t>
  </si>
  <si>
    <t>E Kettleman</t>
  </si>
  <si>
    <t>Lodi</t>
  </si>
  <si>
    <t>Popeyes Louisiana Kitchen #11420</t>
  </si>
  <si>
    <t>Lake Blvd</t>
  </si>
  <si>
    <t>Popeyes Louisiana Kitchen #11421</t>
  </si>
  <si>
    <t>McMurray Dr</t>
  </si>
  <si>
    <t>Anderson</t>
  </si>
  <si>
    <t>Popeyes Louisiana Kitchen #11438</t>
  </si>
  <si>
    <t>E Cypress Ave</t>
  </si>
  <si>
    <t>Popeyes Louisiana Kitchen #11425</t>
  </si>
  <si>
    <t>Oro Dam Blvd E</t>
  </si>
  <si>
    <t>Oroville</t>
  </si>
  <si>
    <t>BUTTE</t>
  </si>
  <si>
    <t>Popeyes Louisiana Kitchen #11424</t>
  </si>
  <si>
    <t>Mangrove Ave</t>
  </si>
  <si>
    <t>Chico</t>
  </si>
  <si>
    <t>Popeyes Louisiana Kitchen #11422</t>
  </si>
  <si>
    <t>Colusa Ave</t>
  </si>
  <si>
    <t>Yuba City</t>
  </si>
  <si>
    <t>SUTTER</t>
  </si>
  <si>
    <t>Popeyes Louisiana Kitchen #11423</t>
  </si>
  <si>
    <t>N Beale Rd</t>
  </si>
  <si>
    <t>Marysville</t>
  </si>
  <si>
    <t>YUBA</t>
  </si>
  <si>
    <t>Wendy's 844</t>
  </si>
  <si>
    <t>Wendy's 13151</t>
  </si>
  <si>
    <t>Leekas Rib Crib</t>
  </si>
  <si>
    <t>E Avenue K</t>
  </si>
  <si>
    <t>Ste 111</t>
  </si>
  <si>
    <t>Louisiana Famous Fried Chicken and Seafood</t>
  </si>
  <si>
    <t>El Toro Taco Shop</t>
  </si>
  <si>
    <t>Meadowbrook Dr</t>
  </si>
  <si>
    <t>Fruity Loco</t>
  </si>
  <si>
    <t>Del Taco 140</t>
  </si>
  <si>
    <t>Subway #47832</t>
  </si>
  <si>
    <t>14th St</t>
  </si>
  <si>
    <t>W El Camino Real</t>
  </si>
  <si>
    <t>Pho Quang Trung Restaurant</t>
  </si>
  <si>
    <t>Ste 101-103</t>
  </si>
  <si>
    <t>Westminister</t>
  </si>
  <si>
    <t>Bolsa</t>
  </si>
  <si>
    <t>Suite A &amp; B</t>
  </si>
  <si>
    <t>COM TAM QUE HUONG RMP 477</t>
  </si>
  <si>
    <t>Original Taco Pete</t>
  </si>
  <si>
    <t>Subway 1091</t>
  </si>
  <si>
    <t>E Morada Ln</t>
  </si>
  <si>
    <t>KFC K312083</t>
  </si>
  <si>
    <t>Carl's Jr #181</t>
  </si>
  <si>
    <t>Regal Rd</t>
  </si>
  <si>
    <t>Carl's Jr #147</t>
  </si>
  <si>
    <t>Kearny Mesa Rd</t>
  </si>
  <si>
    <t>Carl's Jr #95</t>
  </si>
  <si>
    <t>Governor Dr</t>
  </si>
  <si>
    <t>Subway #5468</t>
  </si>
  <si>
    <t>W Hammer Ln</t>
  </si>
  <si>
    <t>Subway - 30655</t>
  </si>
  <si>
    <t>El Pollo Loco 3895</t>
  </si>
  <si>
    <t>Subway 13120</t>
  </si>
  <si>
    <t>Rinaldi St</t>
  </si>
  <si>
    <t>Porter Ranch</t>
  </si>
  <si>
    <t>Subway Reynolds Ranch #43316</t>
  </si>
  <si>
    <t>Reynolds Ranch Parkway 120</t>
  </si>
  <si>
    <t>Subway March Lane #17983</t>
  </si>
  <si>
    <t>E March Ln</t>
  </si>
  <si>
    <t>Denny's #6851</t>
  </si>
  <si>
    <t>Valley Center Dr</t>
  </si>
  <si>
    <t>Wendy's #84070</t>
  </si>
  <si>
    <t>Wendy's #35440</t>
  </si>
  <si>
    <t>Denny's #7761</t>
  </si>
  <si>
    <t>W Henderson Ave</t>
  </si>
  <si>
    <t>Porterville</t>
  </si>
  <si>
    <t>TULARE</t>
  </si>
  <si>
    <t>Denny's #9550</t>
  </si>
  <si>
    <t>E Prosperity Ave</t>
  </si>
  <si>
    <t>Tulare</t>
  </si>
  <si>
    <t>Denny's #9549</t>
  </si>
  <si>
    <t>Clovis</t>
  </si>
  <si>
    <t>Denny's #7386</t>
  </si>
  <si>
    <t>Rosedale Hwy</t>
  </si>
  <si>
    <t>Denny's #7732</t>
  </si>
  <si>
    <t>Subway Hammer Lane #30434</t>
  </si>
  <si>
    <t>E Hammer Lane</t>
  </si>
  <si>
    <t>4B</t>
  </si>
  <si>
    <t>Subway 62131</t>
  </si>
  <si>
    <t>Kam's Pizza &amp; Ice Cream</t>
  </si>
  <si>
    <t>E Shaw Ave</t>
  </si>
  <si>
    <t>Ste 109</t>
  </si>
  <si>
    <t>Denny's #6606</t>
  </si>
  <si>
    <t>Denny's #9551</t>
  </si>
  <si>
    <t>S Mooney Blvd</t>
  </si>
  <si>
    <t>Visalia</t>
  </si>
  <si>
    <t>Denny's #7095</t>
  </si>
  <si>
    <t>Hesperia</t>
  </si>
  <si>
    <t>Denny's #9552</t>
  </si>
  <si>
    <t>S Clovis Ave</t>
  </si>
  <si>
    <t>Denny's #7306</t>
  </si>
  <si>
    <t>Denny's #7719</t>
  </si>
  <si>
    <t>County Line Rd</t>
  </si>
  <si>
    <t>Delano</t>
  </si>
  <si>
    <t>Royal Kabob &amp; Gyro</t>
  </si>
  <si>
    <t>E Stockton Blvd</t>
  </si>
  <si>
    <t>Ste 130</t>
  </si>
  <si>
    <t>Subway-42059</t>
  </si>
  <si>
    <t>S Broadway Ave</t>
  </si>
  <si>
    <t>Com Tam Thuan Kieu Restaurant</t>
  </si>
  <si>
    <t>Wingstop #1063</t>
  </si>
  <si>
    <t>Wingstop #1370</t>
  </si>
  <si>
    <t>Tapo Canyon Rd</t>
  </si>
  <si>
    <t>Wingstop #454</t>
  </si>
  <si>
    <t>Emeryville</t>
  </si>
  <si>
    <t>Popeyes #8732</t>
  </si>
  <si>
    <t>E Leland Rd</t>
  </si>
  <si>
    <t>Pittsburg</t>
  </si>
  <si>
    <t>Popeyes #8972</t>
  </si>
  <si>
    <t>Orange Dr</t>
  </si>
  <si>
    <t>S Euclid St</t>
  </si>
  <si>
    <t>Popeyes #10545</t>
  </si>
  <si>
    <t>Popeyes #10752</t>
  </si>
  <si>
    <t>West Ln</t>
  </si>
  <si>
    <t>Popeyes #10921</t>
  </si>
  <si>
    <t>Lone Tree Way</t>
  </si>
  <si>
    <t>Antioch</t>
  </si>
  <si>
    <t>Popeyes #11218</t>
  </si>
  <si>
    <t>Popeyes #11540</t>
  </si>
  <si>
    <t>Douglas Blvd</t>
  </si>
  <si>
    <t>Popeyes #11691</t>
  </si>
  <si>
    <t>El Camino Ave</t>
  </si>
  <si>
    <t>Zinfandel Dr</t>
  </si>
  <si>
    <t>Popeyes #12192</t>
  </si>
  <si>
    <t>Popeyes #13684</t>
  </si>
  <si>
    <t>Popeyes #5813</t>
  </si>
  <si>
    <t>Anderson Dr</t>
  </si>
  <si>
    <t>Suisun City</t>
  </si>
  <si>
    <t>Popeyes #12967</t>
  </si>
  <si>
    <t>Com Tam Thuan Kieu</t>
  </si>
  <si>
    <t>Ste 9</t>
  </si>
  <si>
    <t>Las Palmas Mexican Food</t>
  </si>
  <si>
    <t>Yoshinoya 4125</t>
  </si>
  <si>
    <t>Thai Kitchen 1</t>
  </si>
  <si>
    <t>Marengo St</t>
  </si>
  <si>
    <t>Brisket Stop</t>
  </si>
  <si>
    <t>New Hong Kong Chinese Express</t>
  </si>
  <si>
    <t>Guidos Pizza and Pasta</t>
  </si>
  <si>
    <t>Subway 49231</t>
  </si>
  <si>
    <t>Ste 45</t>
  </si>
  <si>
    <t>Subway 43835</t>
  </si>
  <si>
    <t>Greenspot Rd</t>
  </si>
  <si>
    <t>Kentucky Fried Chicken K312056</t>
  </si>
  <si>
    <t>Kentucky Fried Chicken K312059</t>
  </si>
  <si>
    <t>Fatburger 1202</t>
  </si>
  <si>
    <t>Fatburger 1215</t>
  </si>
  <si>
    <t>Rio Cafe</t>
  </si>
  <si>
    <t>Workman Mill Rd</t>
  </si>
  <si>
    <t>Home Run Pizza</t>
  </si>
  <si>
    <t>Hu Tieu Thanh Xuan</t>
  </si>
  <si>
    <t>Ste 104-105</t>
  </si>
  <si>
    <t>Subway 41528</t>
  </si>
  <si>
    <t>Fatburger 0081</t>
  </si>
  <si>
    <t>Fatburger 1289</t>
  </si>
  <si>
    <t>Manhattan Beach</t>
  </si>
  <si>
    <t>PHO 86 RESTAURANT INC.</t>
  </si>
  <si>
    <t>Fatburger 1067</t>
  </si>
  <si>
    <t>Jack in the Box #178</t>
  </si>
  <si>
    <t>Pipeline Ave</t>
  </si>
  <si>
    <t>Chino Hills</t>
  </si>
  <si>
    <t>Pho Luce's</t>
  </si>
  <si>
    <t>Wingstop #221</t>
  </si>
  <si>
    <t>Edgewater Dr</t>
  </si>
  <si>
    <t>Nigeria Breeze Restaurant</t>
  </si>
  <si>
    <t>S Harbor Blvd</t>
  </si>
  <si>
    <t>Everytable Monterey Park</t>
  </si>
  <si>
    <t>Everytable Van Nuys</t>
  </si>
  <si>
    <t>Everytable Los Angeles</t>
  </si>
  <si>
    <t>W Mlk Blvd</t>
  </si>
  <si>
    <t>Everytable Pico Rivera</t>
  </si>
  <si>
    <t>Hillhurst Ave</t>
  </si>
  <si>
    <t>Subway 27263</t>
  </si>
  <si>
    <t>Ste 10</t>
  </si>
  <si>
    <t>Everytable Bellflower</t>
  </si>
  <si>
    <t>Everytable Inglewood</t>
  </si>
  <si>
    <t>Ste 104B</t>
  </si>
  <si>
    <t>Emry Foods Inc</t>
  </si>
  <si>
    <t>Marconi Ave</t>
  </si>
  <si>
    <t>Jack in the Box #494</t>
  </si>
  <si>
    <t>PHO 881 Restaurant</t>
  </si>
  <si>
    <t>Burger King #3160</t>
  </si>
  <si>
    <t>Burger King #16481</t>
  </si>
  <si>
    <t>W El Monte Way</t>
  </si>
  <si>
    <t>Dinuba</t>
  </si>
  <si>
    <t>Burger King #9959</t>
  </si>
  <si>
    <t>Coakley Cir</t>
  </si>
  <si>
    <t>Mariposa</t>
  </si>
  <si>
    <t>MARIPOSA</t>
  </si>
  <si>
    <t>Burger King #27611</t>
  </si>
  <si>
    <t>E Crowley Ave</t>
  </si>
  <si>
    <t>Burger King #11112</t>
  </si>
  <si>
    <t>W Hermosa St</t>
  </si>
  <si>
    <t>Lindsay</t>
  </si>
  <si>
    <t>Burger King #27645</t>
  </si>
  <si>
    <t>S Madera Ave</t>
  </si>
  <si>
    <t>Burger King #28543</t>
  </si>
  <si>
    <t>Avenue 24</t>
  </si>
  <si>
    <t>Chowchilla</t>
  </si>
  <si>
    <t>Burger King #9474</t>
  </si>
  <si>
    <t>W Hanford Armona Rd</t>
  </si>
  <si>
    <t>Lemoore</t>
  </si>
  <si>
    <t>KINGS</t>
  </si>
  <si>
    <t>Burger King #4660</t>
  </si>
  <si>
    <t>S Demaree St</t>
  </si>
  <si>
    <t>Burger King #27041</t>
  </si>
  <si>
    <t>Academy Ave</t>
  </si>
  <si>
    <t>Sanger</t>
  </si>
  <si>
    <t>Burger King #28985</t>
  </si>
  <si>
    <t>Betty Dr</t>
  </si>
  <si>
    <t>Burger King #1883</t>
  </si>
  <si>
    <t>Burger King #2333</t>
  </si>
  <si>
    <t>N Blackstone St</t>
  </si>
  <si>
    <t>Burger King #1549</t>
  </si>
  <si>
    <t>N Cedar Ave</t>
  </si>
  <si>
    <t>Botania Familia Pizzaria</t>
  </si>
  <si>
    <t>Rallys 4279</t>
  </si>
  <si>
    <t>Tams Brugers Rialto</t>
  </si>
  <si>
    <t>E Base Line Rd</t>
  </si>
  <si>
    <t>Tams Burgers Victorville</t>
  </si>
  <si>
    <t>7th St</t>
  </si>
  <si>
    <t>Tams Fontana</t>
  </si>
  <si>
    <t>Tams Burgers 36</t>
  </si>
  <si>
    <t>Carnelian St</t>
  </si>
  <si>
    <t>Subway Store #14550</t>
  </si>
  <si>
    <t>Papa John's</t>
  </si>
  <si>
    <t>N China Lake Blvd</t>
  </si>
  <si>
    <t>Ridgecrest</t>
  </si>
  <si>
    <t>Del Taco 110</t>
  </si>
  <si>
    <t>E Route 66</t>
  </si>
  <si>
    <t>Del Taco 176</t>
  </si>
  <si>
    <t>Giant Pizza &amp; Deli</t>
  </si>
  <si>
    <t>Del Taco 952</t>
  </si>
  <si>
    <t>Hong Mai Restaurant</t>
  </si>
  <si>
    <t>113-114</t>
  </si>
  <si>
    <t>Del Taco 1028</t>
  </si>
  <si>
    <t>Subway Atwater No. 2 Inc.</t>
  </si>
  <si>
    <t>Shaffer Rd</t>
  </si>
  <si>
    <t>Atwater</t>
  </si>
  <si>
    <t>Del Taco 282</t>
  </si>
  <si>
    <t>Burger King #11596</t>
  </si>
  <si>
    <t>Gardner Field Rd</t>
  </si>
  <si>
    <t>Taft</t>
  </si>
  <si>
    <t>Burger King 9637</t>
  </si>
  <si>
    <t>Bear Mountain Blvd</t>
  </si>
  <si>
    <t>Arvin</t>
  </si>
  <si>
    <t>Burger King 5894</t>
  </si>
  <si>
    <t>Burger King #4053</t>
  </si>
  <si>
    <t>Highway 46</t>
  </si>
  <si>
    <t>Wasco</t>
  </si>
  <si>
    <t>Burger King 10453</t>
  </si>
  <si>
    <t>Tehachapi Blvd</t>
  </si>
  <si>
    <t>Tehachpi</t>
  </si>
  <si>
    <t>Burger King 6499</t>
  </si>
  <si>
    <t>Girard St</t>
  </si>
  <si>
    <t>Belizean Jamaican Cuisine</t>
  </si>
  <si>
    <t>Giant Pizza King #10</t>
  </si>
  <si>
    <t>Carlton Hills Blvd</t>
  </si>
  <si>
    <t>Rally's Hamburgers</t>
  </si>
  <si>
    <t>W Ashlan Ave</t>
  </si>
  <si>
    <t>Popeyes #13144</t>
  </si>
  <si>
    <t>W El Camino Ave</t>
  </si>
  <si>
    <t>Popeyes #10989</t>
  </si>
  <si>
    <t>W Stockton Blvd</t>
  </si>
  <si>
    <t>Popeyes #11921</t>
  </si>
  <si>
    <t>Mack Rd</t>
  </si>
  <si>
    <t>Popeyes #13691</t>
  </si>
  <si>
    <t>Greenback Lane</t>
  </si>
  <si>
    <t>ALGAZALII CORPORATION DBA FROSTY KING</t>
  </si>
  <si>
    <t>Columbus St</t>
  </si>
  <si>
    <t>J S Dhillon &amp; Sons Inc.</t>
  </si>
  <si>
    <t>Robertson Blvd</t>
  </si>
  <si>
    <t>W Lacey Blvd</t>
  </si>
  <si>
    <t>Hanford</t>
  </si>
  <si>
    <t>Rally Hamburgers</t>
  </si>
  <si>
    <t>Fresno St</t>
  </si>
  <si>
    <t>N Parkway Dr</t>
  </si>
  <si>
    <t>Dominos Pizza #8292</t>
  </si>
  <si>
    <t>E Highland Ave</t>
  </si>
  <si>
    <t>Dominos Pizza #8251</t>
  </si>
  <si>
    <t>Redlands Blvd</t>
  </si>
  <si>
    <t>Redlands</t>
  </si>
  <si>
    <t>Dominos Pizza #7736</t>
  </si>
  <si>
    <t>W Valley Blvd</t>
  </si>
  <si>
    <t>Dominos Pizza #8592</t>
  </si>
  <si>
    <t>N Mount Vernon Ave</t>
  </si>
  <si>
    <t>Dominos Pizza #8286</t>
  </si>
  <si>
    <t>Dominos Pizza #7814</t>
  </si>
  <si>
    <t>Parkford Dr</t>
  </si>
  <si>
    <t>Dominos Pizza #7735</t>
  </si>
  <si>
    <t>W Base Line Rd</t>
  </si>
  <si>
    <t>Dominos Pizza #7821</t>
  </si>
  <si>
    <t>Dominos Pizza #8219</t>
  </si>
  <si>
    <t>University Pkwy</t>
  </si>
  <si>
    <t>Dominos Pizza #7820</t>
  </si>
  <si>
    <t>Dominos Pizza #7749</t>
  </si>
  <si>
    <t>Yucaipa Blvd</t>
  </si>
  <si>
    <t>Yucaipa</t>
  </si>
  <si>
    <t>Dominos Pizza #7900</t>
  </si>
  <si>
    <t>E Colton Ave</t>
  </si>
  <si>
    <t>Taste Of Fire LLC</t>
  </si>
  <si>
    <t>California City Blvd</t>
  </si>
  <si>
    <t>Subway #47392</t>
  </si>
  <si>
    <t>McDonalds 4108</t>
  </si>
  <si>
    <t>Via de la Valle</t>
  </si>
  <si>
    <t>McDonalds 7382</t>
  </si>
  <si>
    <t>Subway 33272</t>
  </si>
  <si>
    <t>W Capitol Ave</t>
  </si>
  <si>
    <t>Subway 24115</t>
  </si>
  <si>
    <t>W Cleveland Ave</t>
  </si>
  <si>
    <t>W Pacheco Blvd</t>
  </si>
  <si>
    <t>Calloway Dr</t>
  </si>
  <si>
    <t>Domino's Pizza Store 7720</t>
  </si>
  <si>
    <t>Calimesa Blvd</t>
  </si>
  <si>
    <t>Calimesa</t>
  </si>
  <si>
    <t>ONells Comfort Kitchen</t>
  </si>
  <si>
    <t>Subway #1955</t>
  </si>
  <si>
    <t>E Hammer Ln</t>
  </si>
  <si>
    <t>Los Pinos Taco Shop</t>
  </si>
  <si>
    <t>Golden Chopstix</t>
  </si>
  <si>
    <t>Apple Valley Rd</t>
  </si>
  <si>
    <t>Apple Valley</t>
  </si>
  <si>
    <t>Teriyaki Madness 143</t>
  </si>
  <si>
    <t>Columbus Street</t>
  </si>
  <si>
    <t>MIGUELS JR #06</t>
  </si>
  <si>
    <t>WEST 6th STRRET</t>
  </si>
  <si>
    <t>Miguel's Jr #12</t>
  </si>
  <si>
    <t>E16</t>
  </si>
  <si>
    <t>Denny's #7568</t>
  </si>
  <si>
    <t>Elkelton Blvd</t>
  </si>
  <si>
    <t>Ez Burger</t>
  </si>
  <si>
    <t>N Mountain Ave</t>
  </si>
  <si>
    <t>Upland</t>
  </si>
  <si>
    <t>Tams Burgers 6</t>
  </si>
  <si>
    <t>Pizza Hut # 027204</t>
  </si>
  <si>
    <t>Brawley</t>
  </si>
  <si>
    <t>Pizza Hut # 033367</t>
  </si>
  <si>
    <t>Pizza Hut # 028228</t>
  </si>
  <si>
    <t>Rockwood Ave</t>
  </si>
  <si>
    <t>Calexico</t>
  </si>
  <si>
    <t>Pizza Hut # 027206</t>
  </si>
  <si>
    <t>Jack In The Box # 3200</t>
  </si>
  <si>
    <t>Green River Rd</t>
  </si>
  <si>
    <t>Kings Kabob</t>
  </si>
  <si>
    <t>Maui Hawaiian BBQ</t>
  </si>
  <si>
    <t>Domino's Pizza #008461</t>
  </si>
  <si>
    <t>N Los Robles Ave</t>
  </si>
  <si>
    <t>Subway 1470</t>
  </si>
  <si>
    <t>Jefferson Blvd</t>
  </si>
  <si>
    <t>Subway 21984</t>
  </si>
  <si>
    <t>Pops Drive In #2</t>
  </si>
  <si>
    <t>Baker St</t>
  </si>
  <si>
    <t>Monica's Tacos I</t>
  </si>
  <si>
    <t>I Ave</t>
  </si>
  <si>
    <t>Monica's Tacos II</t>
  </si>
  <si>
    <t>I Avenue</t>
  </si>
  <si>
    <t>Jack In The Box # 296</t>
  </si>
  <si>
    <t>S. Pacific Coast Hwy</t>
  </si>
  <si>
    <t>Laguna Beach</t>
  </si>
  <si>
    <t>Jack In The Box # 3180</t>
  </si>
  <si>
    <t>Jack In The Box # 397</t>
  </si>
  <si>
    <t>Grubz Takeout</t>
  </si>
  <si>
    <t>Subway #11953</t>
  </si>
  <si>
    <t>Subway 70164</t>
  </si>
  <si>
    <t>Tucker Rd</t>
  </si>
  <si>
    <t>Subway #21364</t>
  </si>
  <si>
    <t>E Arrow Hwy</t>
  </si>
  <si>
    <t>Subway 24126</t>
  </si>
  <si>
    <t>Subway 25266</t>
  </si>
  <si>
    <t>Monta Factory</t>
  </si>
  <si>
    <t>Legend Hot Chicken</t>
  </si>
  <si>
    <t>Legends Burgers 1</t>
  </si>
  <si>
    <t>N. Mountain Ave.</t>
  </si>
  <si>
    <t>Legends Burgers 2</t>
  </si>
  <si>
    <t>Base Line Rd</t>
  </si>
  <si>
    <t>Subway #13032</t>
  </si>
  <si>
    <t>Subway #22998</t>
  </si>
  <si>
    <t>Subway #47454</t>
  </si>
  <si>
    <t>Subway #5102</t>
  </si>
  <si>
    <t>BLDG #B</t>
  </si>
  <si>
    <t>Jack In The Box #198</t>
  </si>
  <si>
    <t>River Rd</t>
  </si>
  <si>
    <t>Subway #26399</t>
  </si>
  <si>
    <t>E. Telegraph Rd.</t>
  </si>
  <si>
    <t>Carls Jr 7374</t>
  </si>
  <si>
    <t>Carls Jr 7351</t>
  </si>
  <si>
    <t>Carls Jr 7376</t>
  </si>
  <si>
    <t>BoysHamburgers #6</t>
  </si>
  <si>
    <t>W 17th St</t>
  </si>
  <si>
    <t>Charlies Best Burgers 2</t>
  </si>
  <si>
    <t>S. Grand Ave.</t>
  </si>
  <si>
    <t>Charlies Best Burgers 3</t>
  </si>
  <si>
    <t>Cali BBQ</t>
  </si>
  <si>
    <t>Troy St</t>
  </si>
  <si>
    <t>Packed Plates</t>
  </si>
  <si>
    <t>Center St</t>
  </si>
  <si>
    <t>Steaming Seafood</t>
  </si>
  <si>
    <t>Subway #38436</t>
  </si>
  <si>
    <t>Subway #56329</t>
  </si>
  <si>
    <t>Ocean Ave</t>
  </si>
  <si>
    <t>Pizza Hut 033358</t>
  </si>
  <si>
    <t>Tams Burgers Riverside</t>
  </si>
  <si>
    <t>Galena St.</t>
  </si>
  <si>
    <t>Subway 49874</t>
  </si>
  <si>
    <t>Ste 3</t>
  </si>
  <si>
    <t>Tams Burgers</t>
  </si>
  <si>
    <t>Mcdonalds</t>
  </si>
  <si>
    <t>Popeyes #11259</t>
  </si>
  <si>
    <t>Haster St</t>
  </si>
  <si>
    <t>Grand Slam Donuts</t>
  </si>
  <si>
    <t>Arrow Rte</t>
  </si>
  <si>
    <t>Grewalz Subway 12021</t>
  </si>
  <si>
    <t>N Kraemer Blvd</t>
  </si>
  <si>
    <t>ARCO IRIS #1 Juice Bar</t>
  </si>
  <si>
    <t>S Oxnard Blvd</t>
  </si>
  <si>
    <t>Kabob Xpress</t>
  </si>
  <si>
    <t>Balfour Rd</t>
  </si>
  <si>
    <t>Ste T</t>
  </si>
  <si>
    <t>Brentwood</t>
  </si>
  <si>
    <t>W Caldwell Ave</t>
  </si>
  <si>
    <t>New York Pizza and Kabob</t>
  </si>
  <si>
    <t>Alvarado Blvd</t>
  </si>
  <si>
    <t>Subway # 3691</t>
  </si>
  <si>
    <t>Senter Rd</t>
  </si>
  <si>
    <t>Subway 20578</t>
  </si>
  <si>
    <t>Seacoast Dr</t>
  </si>
  <si>
    <t>Carls Jr 7372</t>
  </si>
  <si>
    <t>Subway #28548</t>
  </si>
  <si>
    <t>Newhall Ave</t>
  </si>
  <si>
    <t>Subway #28549</t>
  </si>
  <si>
    <t>Yummy Crabbylicious</t>
  </si>
  <si>
    <t>Woollomes Ave</t>
  </si>
  <si>
    <t>Carl's Jr. #83</t>
  </si>
  <si>
    <t>Louisiana Heaven</t>
  </si>
  <si>
    <t>Valley HI Dr</t>
  </si>
  <si>
    <t>KFC San Fernando</t>
  </si>
  <si>
    <t>Carl's Jr. #168</t>
  </si>
  <si>
    <t>Carl's Jr. #247</t>
  </si>
  <si>
    <t>Carl's Jr. #261</t>
  </si>
  <si>
    <t>Carl's Jr. #331</t>
  </si>
  <si>
    <t>Burgener Blvd</t>
  </si>
  <si>
    <t>Carl's Jr. #394</t>
  </si>
  <si>
    <t>Carl's Jr. #409</t>
  </si>
  <si>
    <t>H St</t>
  </si>
  <si>
    <t>Carl's Jr. #418</t>
  </si>
  <si>
    <t>Carl's Jr. #483</t>
  </si>
  <si>
    <t>Carl's Jr. #546</t>
  </si>
  <si>
    <t>Kash Daddy's</t>
  </si>
  <si>
    <t>Carl's Jr. #652</t>
  </si>
  <si>
    <t>Carl's Jr. #</t>
  </si>
  <si>
    <t>Douglas Dr</t>
  </si>
  <si>
    <t>H Salt Fish &amp; Chips</t>
  </si>
  <si>
    <t>Dominos Pizza 8339</t>
  </si>
  <si>
    <t>Ste EG</t>
  </si>
  <si>
    <t>Carl's Jr. #1043</t>
  </si>
  <si>
    <t>Carl's Jr. #2588</t>
  </si>
  <si>
    <t>Camino de la Plz</t>
  </si>
  <si>
    <t>Carl's Jr. #648</t>
  </si>
  <si>
    <t>Carl's Jr. #632</t>
  </si>
  <si>
    <t>Carl's Jr. #610</t>
  </si>
  <si>
    <t>Carl's Jr. #585</t>
  </si>
  <si>
    <t>13th St</t>
  </si>
  <si>
    <t>Carl's Jr. #575</t>
  </si>
  <si>
    <t>E H St</t>
  </si>
  <si>
    <t>Carl's Jr. #491</t>
  </si>
  <si>
    <t>Carl's Jr. #445</t>
  </si>
  <si>
    <t>Camino Ruiz</t>
  </si>
  <si>
    <t>Carl's Jr. #214</t>
  </si>
  <si>
    <t>Carl's Jr. #192</t>
  </si>
  <si>
    <t>W 13th Ave</t>
  </si>
  <si>
    <t>Carl's Jr. #120</t>
  </si>
  <si>
    <t>Carl's Jr. #203</t>
  </si>
  <si>
    <t>Carl's Jr. #220</t>
  </si>
  <si>
    <t>Knoll Rd</t>
  </si>
  <si>
    <t>Carl's Jr. #252</t>
  </si>
  <si>
    <t>Carl's Jr. #288</t>
  </si>
  <si>
    <t>Carl's Jr. #332</t>
  </si>
  <si>
    <t>Carl's Jr. #577</t>
  </si>
  <si>
    <t>Carl's Jr. #89</t>
  </si>
  <si>
    <t>Carl's Jr. #197</t>
  </si>
  <si>
    <t>Denny's Restaurant 8070</t>
  </si>
  <si>
    <t>Madonna Rd</t>
  </si>
  <si>
    <t>San Luis Obispo</t>
  </si>
  <si>
    <t>Jack In The Box #3193</t>
  </si>
  <si>
    <t>Ben Nevis Blvd</t>
  </si>
  <si>
    <t>Jurupa Valley</t>
  </si>
  <si>
    <t>Jack In The Box #3266</t>
  </si>
  <si>
    <t>Jack In The Box #3049</t>
  </si>
  <si>
    <t>Roosevelt Ave</t>
  </si>
  <si>
    <t>Jack In The Box #13</t>
  </si>
  <si>
    <t>Jim's Burgers</t>
  </si>
  <si>
    <t>El Toro Tortilleria and Deli Inc.</t>
  </si>
  <si>
    <t>E Tulare St</t>
  </si>
  <si>
    <t>Subway Sandwiches # 38133 Inc.</t>
  </si>
  <si>
    <t>Second St</t>
  </si>
  <si>
    <t>Subway 24677</t>
  </si>
  <si>
    <t>Natomas Blvd</t>
  </si>
  <si>
    <t>Subway 3854</t>
  </si>
  <si>
    <t>El Pollo Loco #3875</t>
  </si>
  <si>
    <t>El Pollo Loco #3878</t>
  </si>
  <si>
    <t>Carl's Jr. #118</t>
  </si>
  <si>
    <t>Kenora Dr</t>
  </si>
  <si>
    <t>Carl's Jr. #405</t>
  </si>
  <si>
    <t>Morena Blvd</t>
  </si>
  <si>
    <t>Carl's Jr. #385</t>
  </si>
  <si>
    <t>29 Palms Hwy</t>
  </si>
  <si>
    <t>Yucca Valley</t>
  </si>
  <si>
    <t>Jack in the Box 3563</t>
  </si>
  <si>
    <t>Twentynine Palms</t>
  </si>
  <si>
    <t>Jack in the Box 5308</t>
  </si>
  <si>
    <t>E 40th St</t>
  </si>
  <si>
    <t>Jack in the Box 5442</t>
  </si>
  <si>
    <t>Service Rd</t>
  </si>
  <si>
    <t>Salton City</t>
  </si>
  <si>
    <t>Subway Sandwiches &amp; Salads #47981</t>
  </si>
  <si>
    <t>Jack In The Box # 3188</t>
  </si>
  <si>
    <t>Marguerite Pkwy</t>
  </si>
  <si>
    <t>Jack In The Box # 3270</t>
  </si>
  <si>
    <t>Plano Trabuco Rd</t>
  </si>
  <si>
    <t>Trabuco Canyon</t>
  </si>
  <si>
    <t>Jack In The Box # 3546</t>
  </si>
  <si>
    <t>Popeyes Louisiana Kitchen #12925</t>
  </si>
  <si>
    <t>W San Carlos St</t>
  </si>
  <si>
    <t>Off Da Hook Fish House</t>
  </si>
  <si>
    <t>Gabby's Taqueria</t>
  </si>
  <si>
    <t>Taco Bell # 39844</t>
  </si>
  <si>
    <t>Taco Bell # 39850</t>
  </si>
  <si>
    <t>Taco Bell # 39834</t>
  </si>
  <si>
    <t>Taco Bell # 39855</t>
  </si>
  <si>
    <t>Tom's Burgers #4</t>
  </si>
  <si>
    <t>Jack In The Box 3282</t>
  </si>
  <si>
    <t>Kabob Palace</t>
  </si>
  <si>
    <t>Bruceville Rd</t>
  </si>
  <si>
    <t>Jack In The Box 3326</t>
  </si>
  <si>
    <t>Highway 18</t>
  </si>
  <si>
    <t>Jack in the Box 5470</t>
  </si>
  <si>
    <t>Montara Rd</t>
  </si>
  <si>
    <t>Kyoko's Kitchen</t>
  </si>
  <si>
    <t>Domino's Pizza #008273</t>
  </si>
  <si>
    <t>Laural Canyon Blvd</t>
  </si>
  <si>
    <t>Jack in the Box 5478</t>
  </si>
  <si>
    <t>W Little League Dr</t>
  </si>
  <si>
    <t>Jack in the Box 345</t>
  </si>
  <si>
    <t>Jack in the Box 82</t>
  </si>
  <si>
    <t>Jack in the Box 3279</t>
  </si>
  <si>
    <t>34-411</t>
  </si>
  <si>
    <t>ASAP Pizza</t>
  </si>
  <si>
    <t>W Redondo Beach Blvd</t>
  </si>
  <si>
    <t>Jack in the Box 3233</t>
  </si>
  <si>
    <t>El Pollo Loco #3873</t>
  </si>
  <si>
    <t>Jack in the Box 3374</t>
  </si>
  <si>
    <t>El Pollo Loco #3872</t>
  </si>
  <si>
    <t>Jack in the Box 3388</t>
  </si>
  <si>
    <t>Indian Canyon Dr</t>
  </si>
  <si>
    <t>El Pollo Loco #3727</t>
  </si>
  <si>
    <t>Century Blvd</t>
  </si>
  <si>
    <t>Jack in the Box 3518</t>
  </si>
  <si>
    <t>Sycamore Canyon Blvd</t>
  </si>
  <si>
    <t>Jack in the Box 3561</t>
  </si>
  <si>
    <t>Washington St</t>
  </si>
  <si>
    <t>Bermuda Dunes</t>
  </si>
  <si>
    <t>Jack in the Box 3581</t>
  </si>
  <si>
    <t>Chicago Ave</t>
  </si>
  <si>
    <t>El Pollo Loco #3481</t>
  </si>
  <si>
    <t>Clayton Rd</t>
  </si>
  <si>
    <t>Jack in the Box 3583</t>
  </si>
  <si>
    <t>El Pollo Loco #3765</t>
  </si>
  <si>
    <t>Cleveland Ave</t>
  </si>
  <si>
    <t>El Pollo Loco #3482</t>
  </si>
  <si>
    <t>S White Rd</t>
  </si>
  <si>
    <t>Subway Sandwiches # 5103 Inc.</t>
  </si>
  <si>
    <t>S Green Valley Rd</t>
  </si>
  <si>
    <t>Luckyland DBA Real Juicy Burgers</t>
  </si>
  <si>
    <t>Knott Ave</t>
  </si>
  <si>
    <t>Brio Tuscany Grille</t>
  </si>
  <si>
    <t>Camino del Avion</t>
  </si>
  <si>
    <t>Dana Point</t>
  </si>
  <si>
    <t>Subway 33806</t>
  </si>
  <si>
    <t>Northgate Blvd</t>
  </si>
  <si>
    <t>Jack's Bar-B-Q</t>
  </si>
  <si>
    <t>Lakeshore Dr.</t>
  </si>
  <si>
    <t>J St</t>
  </si>
  <si>
    <t>Jack in the Box 3593</t>
  </si>
  <si>
    <t>La Quinta</t>
  </si>
  <si>
    <t>Jack in the Box 5328</t>
  </si>
  <si>
    <t>Jack in the Box 5344</t>
  </si>
  <si>
    <t>Jack in the Box 5359</t>
  </si>
  <si>
    <t>Cook St</t>
  </si>
  <si>
    <t>Jack in the Box 5381</t>
  </si>
  <si>
    <t>Jack in the Box 5397</t>
  </si>
  <si>
    <t>Vista Chino</t>
  </si>
  <si>
    <t>Garcias Mexican Restaurant</t>
  </si>
  <si>
    <t>E California Ave</t>
  </si>
  <si>
    <t>Ste U</t>
  </si>
  <si>
    <t>Golden Bear Cafe</t>
  </si>
  <si>
    <t>Sather Rd</t>
  </si>
  <si>
    <t>Eateries</t>
  </si>
  <si>
    <t>Bancroft Way</t>
  </si>
  <si>
    <t>Brown's</t>
  </si>
  <si>
    <t>Hearst Ave</t>
  </si>
  <si>
    <t>The Den</t>
  </si>
  <si>
    <t>Bowditch St</t>
  </si>
  <si>
    <t>MR. FRIES MAN</t>
  </si>
  <si>
    <t>Ste 107-8</t>
  </si>
  <si>
    <t>Subway 26411</t>
  </si>
  <si>
    <t>Everytable - Costa Mesa Bristol</t>
  </si>
  <si>
    <t>Los Mexicanos Frutas y Antojos</t>
  </si>
  <si>
    <t>Fulton St</t>
  </si>
  <si>
    <t>Hoa Binh Restaurant</t>
  </si>
  <si>
    <t>Everytable - Santa Ana Bristol</t>
  </si>
  <si>
    <t>Popeye's #7356</t>
  </si>
  <si>
    <t>Denny's # 7820</t>
  </si>
  <si>
    <t>Montgomery Ave</t>
  </si>
  <si>
    <t>Brothers Market and Grill</t>
  </si>
  <si>
    <t>Popeyes Louisiana Kitchen #2614</t>
  </si>
  <si>
    <t>The Sandwich Spot - Rosemont</t>
  </si>
  <si>
    <t>Kiefer Blvd</t>
  </si>
  <si>
    <t>Pollo and Boba Cafe</t>
  </si>
  <si>
    <t>Primo Burgers #10</t>
  </si>
  <si>
    <t>Jang Tuh Bossam</t>
  </si>
  <si>
    <t>Jack in the Box 5495</t>
  </si>
  <si>
    <t>Arleta</t>
  </si>
  <si>
    <t>Wingstop #627</t>
  </si>
  <si>
    <t>#C-1C</t>
  </si>
  <si>
    <t>Hercules Burgers #5</t>
  </si>
  <si>
    <t>Holt Blvd</t>
  </si>
  <si>
    <t>Montclair</t>
  </si>
  <si>
    <t>Subway #59030</t>
  </si>
  <si>
    <t>Dominos Pizza #7330</t>
  </si>
  <si>
    <t>Dominos Pizza #7885</t>
  </si>
  <si>
    <t>Dominos Pizza #8215</t>
  </si>
  <si>
    <t>Dominos Pizza #7815</t>
  </si>
  <si>
    <t>Popeyes Louisiana Chicken #59030</t>
  </si>
  <si>
    <t>A Town Pizza UC</t>
  </si>
  <si>
    <t>Whipple Rd</t>
  </si>
  <si>
    <t>Popeyes #11855</t>
  </si>
  <si>
    <t>Popeyes #3306</t>
  </si>
  <si>
    <t>Mr Fries Man</t>
  </si>
  <si>
    <t>Del Taco 229</t>
  </si>
  <si>
    <t>Amino Farmacy</t>
  </si>
  <si>
    <t>E 60th St</t>
  </si>
  <si>
    <t>Sahara Taste of the Middle East</t>
  </si>
  <si>
    <t>Ste 116</t>
  </si>
  <si>
    <t>El Pollo Loco #3472</t>
  </si>
  <si>
    <t>San Pablo</t>
  </si>
  <si>
    <t>El Pollo Loco #3837</t>
  </si>
  <si>
    <t>El Pollo Loco #3714</t>
  </si>
  <si>
    <t>Redwood Dr</t>
  </si>
  <si>
    <t>Rohnert Park</t>
  </si>
  <si>
    <t>El Pollo Loco #3685</t>
  </si>
  <si>
    <t>El Pollo Loco #3557</t>
  </si>
  <si>
    <t>N Texas St</t>
  </si>
  <si>
    <t>Fairfield</t>
  </si>
  <si>
    <t>El Pollo Loco #3480</t>
  </si>
  <si>
    <t>International Blvd</t>
  </si>
  <si>
    <t>El Pollo Loco #3514</t>
  </si>
  <si>
    <t>El Pollo Loco #3747</t>
  </si>
  <si>
    <t>Soscol Ave</t>
  </si>
  <si>
    <t>Napa</t>
  </si>
  <si>
    <t>NAPA</t>
  </si>
  <si>
    <t>El Pollo Loco #3404</t>
  </si>
  <si>
    <t>N Davis Rd</t>
  </si>
  <si>
    <t>Salinas</t>
  </si>
  <si>
    <t>MONTEREY</t>
  </si>
  <si>
    <t>El Pollo Loco #3592</t>
  </si>
  <si>
    <t>El Pollo Loco #3874</t>
  </si>
  <si>
    <t>Bradshaw Rd</t>
  </si>
  <si>
    <t>Subway # 37245</t>
  </si>
  <si>
    <t>Jack In The Box # 3184</t>
  </si>
  <si>
    <t>Hesperia Rd.</t>
  </si>
  <si>
    <t>Jack In The Box # 3232</t>
  </si>
  <si>
    <t>Bear Valley Rd.</t>
  </si>
  <si>
    <t>Jack In The Box 182</t>
  </si>
  <si>
    <t>Jack In The Box  # 361</t>
  </si>
  <si>
    <t>Burger King #4583</t>
  </si>
  <si>
    <t>S 28th St</t>
  </si>
  <si>
    <t>Academy Cafe</t>
  </si>
  <si>
    <t>Music Concourse Dr</t>
  </si>
  <si>
    <t>Jack In The Box # 5400</t>
  </si>
  <si>
    <t>Jack In The Box 362</t>
  </si>
  <si>
    <t>Village Dr</t>
  </si>
  <si>
    <t>Jack In The Box # 368</t>
  </si>
  <si>
    <t>Jack In The Box # 5314</t>
  </si>
  <si>
    <t>Bear Valley Rd</t>
  </si>
  <si>
    <t>Jack In The Box # 5399</t>
  </si>
  <si>
    <t>Mojave Dr</t>
  </si>
  <si>
    <t>Jack In The Box # 3269</t>
  </si>
  <si>
    <t>Amargosa Rd</t>
  </si>
  <si>
    <t>Ste 200</t>
  </si>
  <si>
    <t>Babaz Grill LLC</t>
  </si>
  <si>
    <t>California Sushi and Teriyaki</t>
  </si>
  <si>
    <t>Mytho Noodle House</t>
  </si>
  <si>
    <t>Mana Burgers</t>
  </si>
  <si>
    <t>Popeye's 14266</t>
  </si>
  <si>
    <t>Subway #6330</t>
  </si>
  <si>
    <t>E Yorba Linda Blvd</t>
  </si>
  <si>
    <t>Fatburger #1073</t>
  </si>
  <si>
    <t>Ste 126</t>
  </si>
  <si>
    <t>Vibe Bistro - San Francisco</t>
  </si>
  <si>
    <t>Nancys Taco Shop</t>
  </si>
  <si>
    <t>Suite 109</t>
  </si>
  <si>
    <t>Domino's # 8542</t>
  </si>
  <si>
    <t>EVERYTABLE - AZUZA</t>
  </si>
  <si>
    <t>E. Alosta Ave.</t>
  </si>
  <si>
    <t>Bldg B</t>
  </si>
  <si>
    <t>Azuza</t>
  </si>
  <si>
    <t>EVERYTABLE - HARBOR CITY</t>
  </si>
  <si>
    <t>EVERYTABLE - CHATSWORTH</t>
  </si>
  <si>
    <t>EVERYTABLE - DOWNTOWN LONG BEACH</t>
  </si>
  <si>
    <t>W. Broadway Blvd</t>
  </si>
  <si>
    <t>EVERYTABLE - CANOGA PARK</t>
  </si>
  <si>
    <t>EVERYTABLE - COMPTON COLLEGE</t>
  </si>
  <si>
    <t>EVERYTABLE - HOLLYWOOD</t>
  </si>
  <si>
    <t>Ste 2A</t>
  </si>
  <si>
    <t>EVERYTABLE - LONG BEACH PCH</t>
  </si>
  <si>
    <t>Ste 131</t>
  </si>
  <si>
    <t>EVERYTABLE - TORRANCE</t>
  </si>
  <si>
    <t>EVERYTABLE - VENICE</t>
  </si>
  <si>
    <t>Del Taco 129</t>
  </si>
  <si>
    <t>Everytable- Chula Vista</t>
  </si>
  <si>
    <t>Everytable El Cajon</t>
  </si>
  <si>
    <t>Popeyes 12486</t>
  </si>
  <si>
    <t>Martin Luther King Jr Way</t>
  </si>
  <si>
    <t>Merced</t>
  </si>
  <si>
    <t>Burger King # 6409</t>
  </si>
  <si>
    <t>N Cherokee Ln</t>
  </si>
  <si>
    <t>Subway #29842</t>
  </si>
  <si>
    <t>Burger King # 2268</t>
  </si>
  <si>
    <t>W Dr Martin Luther King Jr Blvd</t>
  </si>
  <si>
    <t>Burger King # 3421</t>
  </si>
  <si>
    <t>N Tracy Blvd</t>
  </si>
  <si>
    <t>Tracy</t>
  </si>
  <si>
    <t>Burger King # 22460</t>
  </si>
  <si>
    <t>S Harlan Rd</t>
  </si>
  <si>
    <t>Lathrop</t>
  </si>
  <si>
    <t>Burger King # 9961</t>
  </si>
  <si>
    <t>Winton Way</t>
  </si>
  <si>
    <t>Burger King # 4525</t>
  </si>
  <si>
    <t>Fillmore St</t>
  </si>
  <si>
    <t>Burger King # 4668</t>
  </si>
  <si>
    <t>Valencia St</t>
  </si>
  <si>
    <t>Burger King # 25081</t>
  </si>
  <si>
    <t>Reynolds Ranch Pkwy</t>
  </si>
  <si>
    <t>Burger King # 4886</t>
  </si>
  <si>
    <t>N Pershing Ave</t>
  </si>
  <si>
    <t>CHLA HBO CAFE</t>
  </si>
  <si>
    <t>Domino Pizza #8115</t>
  </si>
  <si>
    <t>E Avenue</t>
  </si>
  <si>
    <t>Ste J</t>
  </si>
  <si>
    <t>Bob's Pizza</t>
  </si>
  <si>
    <t>Cougar Cafe</t>
  </si>
  <si>
    <t>Rockwell Canyon Rd</t>
  </si>
  <si>
    <t>Subway Sandwiches #7471</t>
  </si>
  <si>
    <t>Lake Isabella Blvd</t>
  </si>
  <si>
    <t>Lake Isabella</t>
  </si>
  <si>
    <t>Taco Bell #39791</t>
  </si>
  <si>
    <t>Taco Bell #39790</t>
  </si>
  <si>
    <t>Taco Bell #39786</t>
  </si>
  <si>
    <t>Taco Bell #39785</t>
  </si>
  <si>
    <t>Taco Bell #39784</t>
  </si>
  <si>
    <t>Taco Bell #39794</t>
  </si>
  <si>
    <t>Valencia Blvd</t>
  </si>
  <si>
    <t>Taco Bell #39795</t>
  </si>
  <si>
    <t>W Pico Canyon Rd</t>
  </si>
  <si>
    <t>Taco Bell #39798</t>
  </si>
  <si>
    <t>La Canada</t>
  </si>
  <si>
    <t>Taco Bell #39799</t>
  </si>
  <si>
    <t>Chatsworth Dr</t>
  </si>
  <si>
    <t>Taco Bell #39800</t>
  </si>
  <si>
    <t>Taco Bell #39801</t>
  </si>
  <si>
    <t>Taco Bell #39802</t>
  </si>
  <si>
    <t>Taco Bell #39807</t>
  </si>
  <si>
    <t>Taco Bell #39808</t>
  </si>
  <si>
    <t>Taco Bell #39809</t>
  </si>
  <si>
    <t>Popeyes 12461</t>
  </si>
  <si>
    <t>El Cerrito</t>
  </si>
  <si>
    <t>Popeyes 12380</t>
  </si>
  <si>
    <t>Taco Bell #39810</t>
  </si>
  <si>
    <t>Taco Bell #39811</t>
  </si>
  <si>
    <t>W Avenue P</t>
  </si>
  <si>
    <t>Taco Bell #39812</t>
  </si>
  <si>
    <t>Taco Bell #39813</t>
  </si>
  <si>
    <t>Taco Bell #39815</t>
  </si>
  <si>
    <t>Taco Bell #39816</t>
  </si>
  <si>
    <t>Taco Bell #39839</t>
  </si>
  <si>
    <t>N Indian Hill Blvd</t>
  </si>
  <si>
    <t>Popeyes Louisiana Kitchen #1325</t>
  </si>
  <si>
    <t>W Vista Way</t>
  </si>
  <si>
    <t>Popeyes Louisiana Kitchen #9938</t>
  </si>
  <si>
    <t>Popeyes Louisiana Kitchen #11137</t>
  </si>
  <si>
    <t>Euclid Ave</t>
  </si>
  <si>
    <t>Popeyes Louisiana Kitchen #11951</t>
  </si>
  <si>
    <t>Vibe Bistro - Oakland</t>
  </si>
  <si>
    <t>25th St</t>
  </si>
  <si>
    <t>The S Factory</t>
  </si>
  <si>
    <t>Orangethorpe Ave</t>
  </si>
  <si>
    <t>Wingstop #303</t>
  </si>
  <si>
    <t>Ste 483</t>
  </si>
  <si>
    <t>Linden Ave</t>
  </si>
  <si>
    <t>Carpinteria</t>
  </si>
  <si>
    <t>Burger King #5955</t>
  </si>
  <si>
    <t>Oh Happy Days Natural Foods</t>
  </si>
  <si>
    <t>Lake Ave</t>
  </si>
  <si>
    <t>Maharaja Indian Cuisine</t>
  </si>
  <si>
    <t>N Wilson Way</t>
  </si>
  <si>
    <t>Ste 42</t>
  </si>
  <si>
    <t>Burger King # 21658</t>
  </si>
  <si>
    <t>Grapefruit Blvd</t>
  </si>
  <si>
    <t>Mountains Mike Pizza #283</t>
  </si>
  <si>
    <t>Country Club Blvd</t>
  </si>
  <si>
    <t>Mountain Mike's Pizza #308</t>
  </si>
  <si>
    <t>Ste 18</t>
  </si>
  <si>
    <t>Nuovo Pizzeria</t>
  </si>
  <si>
    <t>S la Brea Ave</t>
  </si>
  <si>
    <t>WaBa Grill #77</t>
  </si>
  <si>
    <t>Unit 112</t>
  </si>
  <si>
    <t>WaBa Grill #260</t>
  </si>
  <si>
    <t>McDonalds 3554</t>
  </si>
  <si>
    <t>McDonalds 31577</t>
  </si>
  <si>
    <t>Vita Cane Sugarcane Juicery &amp; Acai Bar</t>
  </si>
  <si>
    <t>Ste N5</t>
  </si>
  <si>
    <t>Weinerschnitzle # 39</t>
  </si>
  <si>
    <t>Del Taco # 1353</t>
  </si>
  <si>
    <t>Jefferson St</t>
  </si>
  <si>
    <t>The Sandwich Spot - Gateway</t>
  </si>
  <si>
    <t>Gateway Oaks Dr</t>
  </si>
  <si>
    <t>Del Taco # 1094</t>
  </si>
  <si>
    <t>Nahrain Fish &amp; Chicken Grill &amp; Market</t>
  </si>
  <si>
    <t>Koi Thai Cuisine</t>
  </si>
  <si>
    <t>#1133</t>
  </si>
  <si>
    <t>Domino's Pizza #8132</t>
  </si>
  <si>
    <t>Domino's Pizza #7874</t>
  </si>
  <si>
    <t>Chase St</t>
  </si>
  <si>
    <t>#74</t>
  </si>
  <si>
    <t>WaBa Grill</t>
  </si>
  <si>
    <t>The Original Troy's Burgers 1</t>
  </si>
  <si>
    <t>Lucky Star Cafe</t>
  </si>
  <si>
    <t>Central Ave</t>
  </si>
  <si>
    <t>Peony Natura Spa USA Inc.</t>
  </si>
  <si>
    <t>Sultan Restaurant</t>
  </si>
  <si>
    <t>El Pollo Loco #3847</t>
  </si>
  <si>
    <t>N McDowell Blvd</t>
  </si>
  <si>
    <t>Petaluma</t>
  </si>
  <si>
    <t>El Pollo Loco #3852</t>
  </si>
  <si>
    <t>Stanley Blvd</t>
  </si>
  <si>
    <t>Livemore</t>
  </si>
  <si>
    <t>Hercules Burgers #3</t>
  </si>
  <si>
    <t>El Pollo Loco #3871</t>
  </si>
  <si>
    <t>Fairway Dr</t>
  </si>
  <si>
    <t>El Pollo Loco #3870</t>
  </si>
  <si>
    <t>Sonoma Blvd</t>
  </si>
  <si>
    <t>Vallejo</t>
  </si>
  <si>
    <t>Pizzero Grill</t>
  </si>
  <si>
    <t>Skyline Dr</t>
  </si>
  <si>
    <t>El Pollo Loco #3853</t>
  </si>
  <si>
    <t>Andersen Dr</t>
  </si>
  <si>
    <t>Wendy's</t>
  </si>
  <si>
    <t>Fontana Subway Sandwiches</t>
  </si>
  <si>
    <t>Pizza Man Dans #24</t>
  </si>
  <si>
    <t>E Port Hueneme Rd</t>
  </si>
  <si>
    <t>Toors Subway 28396</t>
  </si>
  <si>
    <t>Trinity Pkwy</t>
  </si>
  <si>
    <t>Jack in the Box #52</t>
  </si>
  <si>
    <t>S 4th St</t>
  </si>
  <si>
    <t>Jack in the Box #47</t>
  </si>
  <si>
    <t>Jack in the Box #59</t>
  </si>
  <si>
    <t>S Imperial Ave</t>
  </si>
  <si>
    <t>Jack in the Box #92</t>
  </si>
  <si>
    <t>Jack in the Box #5327</t>
  </si>
  <si>
    <t>S Cedar Ave</t>
  </si>
  <si>
    <t>Jack in the Box #5376</t>
  </si>
  <si>
    <t>Sierra Ave</t>
  </si>
  <si>
    <t>Jack in the Box #5305</t>
  </si>
  <si>
    <t>W Lugonia Ave</t>
  </si>
  <si>
    <t>Jack in the Box #5325</t>
  </si>
  <si>
    <t>N Riverside</t>
  </si>
  <si>
    <t>Jack in the Box #3582</t>
  </si>
  <si>
    <t>S Rose Ave</t>
  </si>
  <si>
    <t>Jack in the Box #4343</t>
  </si>
  <si>
    <t>Jack in the Box #3502</t>
  </si>
  <si>
    <t>S Euclid Ave</t>
  </si>
  <si>
    <t>Ontario</t>
  </si>
  <si>
    <t>Jack in the Box #3528</t>
  </si>
  <si>
    <t>Jack in the Box #3453</t>
  </si>
  <si>
    <t>Admiral Callaghan Ln</t>
  </si>
  <si>
    <t>Jack in the Box #3383</t>
  </si>
  <si>
    <t>Jack in the Box #3371</t>
  </si>
  <si>
    <t>Jack in the Box #3351</t>
  </si>
  <si>
    <t>Citrus Dr</t>
  </si>
  <si>
    <t>Jack in the Box #3334</t>
  </si>
  <si>
    <t>Jack in the Box #3291</t>
  </si>
  <si>
    <t>Jack in the Box #510</t>
  </si>
  <si>
    <t>Railroad Ave</t>
  </si>
  <si>
    <t>Jack in the Box #</t>
  </si>
  <si>
    <t>Jack in the Box #500</t>
  </si>
  <si>
    <t>A St</t>
  </si>
  <si>
    <t>Jack in the Box #495</t>
  </si>
  <si>
    <t>E 3rd Ave</t>
  </si>
  <si>
    <t>San Mateo</t>
  </si>
  <si>
    <t>Jack in the Box #347</t>
  </si>
  <si>
    <t>Chino</t>
  </si>
  <si>
    <t>Jack in the Box #422</t>
  </si>
  <si>
    <t>Daly City</t>
  </si>
  <si>
    <t>Jack in the Box #199</t>
  </si>
  <si>
    <t>Jack in the Box #3022</t>
  </si>
  <si>
    <t>E Cole Blvd</t>
  </si>
  <si>
    <t>Jack in the Box #3054</t>
  </si>
  <si>
    <t>Cottonwood Dr</t>
  </si>
  <si>
    <t>Jack in the Box #3059</t>
  </si>
  <si>
    <t>E Danenberg Rd</t>
  </si>
  <si>
    <t>Popeyes Louisiana Kitchen #8971</t>
  </si>
  <si>
    <t>E Capitol Expy</t>
  </si>
  <si>
    <t>Wendy's #47810</t>
  </si>
  <si>
    <t>W El Norte Pkwy</t>
  </si>
  <si>
    <t>Retro Saigon Xua Restaurant</t>
  </si>
  <si>
    <t>Ste 115C</t>
  </si>
  <si>
    <t>Popeyes #13557</t>
  </si>
  <si>
    <t>Cecil Ave</t>
  </si>
  <si>
    <t>Subway 4126</t>
  </si>
  <si>
    <t>Del Taco #1380</t>
  </si>
  <si>
    <t>Del Taco #1378</t>
  </si>
  <si>
    <t>Case Rd</t>
  </si>
  <si>
    <t>Bldg E</t>
  </si>
  <si>
    <t>Del Taco #1379</t>
  </si>
  <si>
    <t>Del Taco #1381</t>
  </si>
  <si>
    <t>Del Taco # 767</t>
  </si>
  <si>
    <t>66th Ave</t>
  </si>
  <si>
    <t>Mecca</t>
  </si>
  <si>
    <t>Jack in the Box #3158</t>
  </si>
  <si>
    <t>Burger Time, Inc.</t>
  </si>
  <si>
    <t>Meyer St</t>
  </si>
  <si>
    <t>El Pollo Loco #3896</t>
  </si>
  <si>
    <t>American Deli #198</t>
  </si>
  <si>
    <t>La Cocina Michacona</t>
  </si>
  <si>
    <t>Yosemite Blvd</t>
  </si>
  <si>
    <t>#1A</t>
  </si>
  <si>
    <t>Modesto</t>
  </si>
  <si>
    <t>American Deli #216</t>
  </si>
  <si>
    <t>Noosh Grill</t>
  </si>
  <si>
    <t>Subway # 23379</t>
  </si>
  <si>
    <t>Alicia Pkwy</t>
  </si>
  <si>
    <t>Subway # 30206</t>
  </si>
  <si>
    <t>Ste 7</t>
  </si>
  <si>
    <t>Subway #2020</t>
  </si>
  <si>
    <t>S El Camino</t>
  </si>
  <si>
    <t>San Clemente</t>
  </si>
  <si>
    <t>Subway #51261</t>
  </si>
  <si>
    <t>Del Obispo St</t>
  </si>
  <si>
    <t>Subway #14209</t>
  </si>
  <si>
    <t>Camino De Los Mares</t>
  </si>
  <si>
    <t>#170</t>
  </si>
  <si>
    <t>Subway #3339</t>
  </si>
  <si>
    <t>PC Hwy</t>
  </si>
  <si>
    <t>Ste I</t>
  </si>
  <si>
    <t>Subway #16595</t>
  </si>
  <si>
    <t>Halal Burgers and More</t>
  </si>
  <si>
    <t>Yoshinoya #1271</t>
  </si>
  <si>
    <t>Subway 13369</t>
  </si>
  <si>
    <t>Ste 7A</t>
  </si>
  <si>
    <t>Subway 59571</t>
  </si>
  <si>
    <t>Subway 3384</t>
  </si>
  <si>
    <t>809A</t>
  </si>
  <si>
    <t>Subway 63848</t>
  </si>
  <si>
    <t>W Ocean Ave</t>
  </si>
  <si>
    <t>Yummy Pizza</t>
  </si>
  <si>
    <t>Ofarrell St</t>
  </si>
  <si>
    <t>Concepto Pizza Co</t>
  </si>
  <si>
    <t>Burger King #24162</t>
  </si>
  <si>
    <t>Taco Bell #30807</t>
  </si>
  <si>
    <t>Diablo Rd</t>
  </si>
  <si>
    <t>Danville</t>
  </si>
  <si>
    <t>Taco Bell #30801</t>
  </si>
  <si>
    <t>Arnold Dr</t>
  </si>
  <si>
    <t>Martinez</t>
  </si>
  <si>
    <t>Taco Bell #30781</t>
  </si>
  <si>
    <t>Taco Bell #30776</t>
  </si>
  <si>
    <t>Taco Bell #30771</t>
  </si>
  <si>
    <t>San Ramon Valley Blvd</t>
  </si>
  <si>
    <t>Ste 6</t>
  </si>
  <si>
    <t>San Ramon</t>
  </si>
  <si>
    <t>Taco Bell #30767</t>
  </si>
  <si>
    <t>Oakley</t>
  </si>
  <si>
    <t>Taco Bell #30762</t>
  </si>
  <si>
    <t>Brentwood Blvd</t>
  </si>
  <si>
    <t>Taco Bell #30753</t>
  </si>
  <si>
    <t>Willow Pass Rd</t>
  </si>
  <si>
    <t>Bay Point</t>
  </si>
  <si>
    <t>Taco Bell #30747</t>
  </si>
  <si>
    <t>Olivera Rd</t>
  </si>
  <si>
    <t>Taco Bell # 30743</t>
  </si>
  <si>
    <t>Taco Bell # 30741</t>
  </si>
  <si>
    <t>Mt Diablo Blvd</t>
  </si>
  <si>
    <t>Lafayette</t>
  </si>
  <si>
    <t>Habachihana Grill Montclair</t>
  </si>
  <si>
    <t>Jack in The Box 33</t>
  </si>
  <si>
    <t>W Washington St</t>
  </si>
  <si>
    <t>Wendy's #117</t>
  </si>
  <si>
    <t>Peyton Dr</t>
  </si>
  <si>
    <t>Wendy's #118</t>
  </si>
  <si>
    <t>Wendy's #130</t>
  </si>
  <si>
    <t>Wendy's #135</t>
  </si>
  <si>
    <t>Baseline Rd</t>
  </si>
  <si>
    <t>Wendy's #137</t>
  </si>
  <si>
    <t>Pomona Rincon Rd</t>
  </si>
  <si>
    <t>Wendy's #141</t>
  </si>
  <si>
    <t>5291A</t>
  </si>
  <si>
    <t>Wendy's #128</t>
  </si>
  <si>
    <t>Day St</t>
  </si>
  <si>
    <t>Wendy's #142</t>
  </si>
  <si>
    <t>Cactus Ave</t>
  </si>
  <si>
    <t>Wendy's #134</t>
  </si>
  <si>
    <t>Encanto Dr</t>
  </si>
  <si>
    <t>Wendy's #140</t>
  </si>
  <si>
    <t>University Pizza Company</t>
  </si>
  <si>
    <t>Taco Bell #37328</t>
  </si>
  <si>
    <t>Front St</t>
  </si>
  <si>
    <t>Taco Bell #36249</t>
  </si>
  <si>
    <t>Taco Bell #31531</t>
  </si>
  <si>
    <t>Taco Bell #30941</t>
  </si>
  <si>
    <t>Deer Valley Rd</t>
  </si>
  <si>
    <t>Taco Bell #30937</t>
  </si>
  <si>
    <t>Loveridge Rd</t>
  </si>
  <si>
    <t>Taco Bell #30935</t>
  </si>
  <si>
    <t>San Pablo Towne Ctr</t>
  </si>
  <si>
    <t>Taco Bell #30808</t>
  </si>
  <si>
    <t>Danville Blvd</t>
  </si>
  <si>
    <t>Alamo</t>
  </si>
  <si>
    <t>Taco Bell #30943</t>
  </si>
  <si>
    <t>Burger King 11964</t>
  </si>
  <si>
    <t>Cutting Blvd</t>
  </si>
  <si>
    <t>Burger King 8215</t>
  </si>
  <si>
    <t>MacDonald Ave</t>
  </si>
  <si>
    <t>Taco Bell #39843</t>
  </si>
  <si>
    <t>Taco Bell # 39856</t>
  </si>
  <si>
    <t>Taco Bell # 39854</t>
  </si>
  <si>
    <t>Chino Hills Pkwy</t>
  </si>
  <si>
    <t>Taco Bell # 39847</t>
  </si>
  <si>
    <t>Taco Bell # 39840</t>
  </si>
  <si>
    <t>Taco Bell # 39838</t>
  </si>
  <si>
    <t>Chino Ave</t>
  </si>
  <si>
    <t>Taco Bell # 39835</t>
  </si>
  <si>
    <t>Taco Bell # 39832</t>
  </si>
  <si>
    <t>Summit Ave</t>
  </si>
  <si>
    <t>Taco Bell # 39821</t>
  </si>
  <si>
    <t>Taco Bell # 39819</t>
  </si>
  <si>
    <t>Taco Bell # 39814</t>
  </si>
  <si>
    <t>Taco Bell # 39787</t>
  </si>
  <si>
    <t>Taco Bell # 39837</t>
  </si>
  <si>
    <t>Twentynine Palms Hwy</t>
  </si>
  <si>
    <t>Must Be Magic</t>
  </si>
  <si>
    <t>Carls Jr. #8150</t>
  </si>
  <si>
    <t>Carl's Jr. #7392</t>
  </si>
  <si>
    <t>W Commonwealth Ave</t>
  </si>
  <si>
    <t>Del Taco 1049</t>
  </si>
  <si>
    <t>Subway 5967</t>
  </si>
  <si>
    <t>Subway 15879</t>
  </si>
  <si>
    <t>E Waterloo Rd</t>
  </si>
  <si>
    <t>Subway 67236</t>
  </si>
  <si>
    <t>N California St</t>
  </si>
  <si>
    <t>Original Louis Burgers</t>
  </si>
  <si>
    <t>KFC #116</t>
  </si>
  <si>
    <t>McDonald's 1215</t>
  </si>
  <si>
    <t>Canyon Dr</t>
  </si>
  <si>
    <t>KFC # 113</t>
  </si>
  <si>
    <t>KFC # 112</t>
  </si>
  <si>
    <t>McDonald's 1959</t>
  </si>
  <si>
    <t>S Santa Fe Ave</t>
  </si>
  <si>
    <t>McDonald's 17925</t>
  </si>
  <si>
    <t>McDonald's #3022</t>
  </si>
  <si>
    <t>McDonald's #13645</t>
  </si>
  <si>
    <t>McDonald's #38435</t>
  </si>
  <si>
    <t>W Stetson Ave</t>
  </si>
  <si>
    <t>East Hemet</t>
  </si>
  <si>
    <t>Taco Bell # 39820</t>
  </si>
  <si>
    <t>Milliken Ave</t>
  </si>
  <si>
    <t>Taco Bell # 39824</t>
  </si>
  <si>
    <t>Sierra Lakes Pkwy</t>
  </si>
  <si>
    <t>Taco Bell #39825</t>
  </si>
  <si>
    <t>S Mountain Ave</t>
  </si>
  <si>
    <t>Taco Bell #39826</t>
  </si>
  <si>
    <t>Taco Bell #39827</t>
  </si>
  <si>
    <t>S Archibald Ave</t>
  </si>
  <si>
    <t>Taco Bell #39828</t>
  </si>
  <si>
    <t>Taco Bell #39830</t>
  </si>
  <si>
    <t>Art's Bakery</t>
  </si>
  <si>
    <t>E Chevy Chase Dr</t>
  </si>
  <si>
    <t>Taco Bell #39793</t>
  </si>
  <si>
    <t>Taco Bell #39796</t>
  </si>
  <si>
    <t>2560A</t>
  </si>
  <si>
    <t>Taco Bell #39823</t>
  </si>
  <si>
    <t>Sampson Ave</t>
  </si>
  <si>
    <t>Taco Bell #39829</t>
  </si>
  <si>
    <t>Taco Bell #39833</t>
  </si>
  <si>
    <t>W Ontario Ave</t>
  </si>
  <si>
    <t>Taco Bell #39836</t>
  </si>
  <si>
    <t>Fir Ave</t>
  </si>
  <si>
    <t>Taco Bell #39841</t>
  </si>
  <si>
    <t>Taco Bell #39842</t>
  </si>
  <si>
    <t>Taco Bell #39846</t>
  </si>
  <si>
    <t>Charlie's Famous Fried Chicken</t>
  </si>
  <si>
    <t>Taco Bell #39848</t>
  </si>
  <si>
    <t>Taco Bell #39849</t>
  </si>
  <si>
    <t>N Ramona Blvd</t>
  </si>
  <si>
    <t>Taco Bell #39852</t>
  </si>
  <si>
    <t>The Habit Burger Grill #5126</t>
  </si>
  <si>
    <t>Ste 350</t>
  </si>
  <si>
    <t>The Habit Burger Grill #5132</t>
  </si>
  <si>
    <t>The Habit Burger Grill-#5127</t>
  </si>
  <si>
    <t>Tyler St</t>
  </si>
  <si>
    <t>The Habit Burger Grill-#5128</t>
  </si>
  <si>
    <t>The Habit Burger Grill-#5129</t>
  </si>
  <si>
    <t>Foothill Pkwy</t>
  </si>
  <si>
    <t>The Habit Burger Grill-#5130</t>
  </si>
  <si>
    <t>The Habit Burger Grill-#5131</t>
  </si>
  <si>
    <t>Olympic Donuts 15</t>
  </si>
  <si>
    <t>El Pollo Loco #3930</t>
  </si>
  <si>
    <t>Ste A1</t>
  </si>
  <si>
    <t>Hi BBQ</t>
  </si>
  <si>
    <t>Chicago's Pizza With A Twist</t>
  </si>
  <si>
    <t>Ste 170</t>
  </si>
  <si>
    <t>Tortilleria Mexico #3</t>
  </si>
  <si>
    <t>Tortilleria Mexico #1</t>
  </si>
  <si>
    <t>Tortilleria Mexico #4</t>
  </si>
  <si>
    <t>N Depot St</t>
  </si>
  <si>
    <t>Sabrositas Pupusas</t>
  </si>
  <si>
    <t>El Barrio Neighborhood Tacos</t>
  </si>
  <si>
    <t>Overland Ave</t>
  </si>
  <si>
    <t>Papa John's #4877</t>
  </si>
  <si>
    <t>Papa John's #4768</t>
  </si>
  <si>
    <t>El Pollo Loco #3851</t>
  </si>
  <si>
    <t>Fallon Rd</t>
  </si>
  <si>
    <t>Dublin</t>
  </si>
  <si>
    <t>Subway # 65759</t>
  </si>
  <si>
    <t>Subway 3257</t>
  </si>
  <si>
    <t>Washington Ave</t>
  </si>
  <si>
    <t>YoYo Treats</t>
  </si>
  <si>
    <t>E 14th St</t>
  </si>
  <si>
    <t>Subway # 25225</t>
  </si>
  <si>
    <t>McDonald's #3848</t>
  </si>
  <si>
    <t>WestCoast Wingz &amp; Sliderz</t>
  </si>
  <si>
    <t>Togos #336863</t>
  </si>
  <si>
    <t>E. Capitol Expy</t>
  </si>
  <si>
    <t>#20</t>
  </si>
  <si>
    <t>Albert's Mexican Food</t>
  </si>
  <si>
    <t>Taco Shop</t>
  </si>
  <si>
    <t>Shasta Dam Blvd</t>
  </si>
  <si>
    <t>Shasta Lake</t>
  </si>
  <si>
    <t>Subway # 15421</t>
  </si>
  <si>
    <t>Highway 65</t>
  </si>
  <si>
    <t>Subway # 447</t>
  </si>
  <si>
    <t>Corbin Ave</t>
  </si>
  <si>
    <t>La Imperial Tortilleria</t>
  </si>
  <si>
    <t>Subway #26401</t>
  </si>
  <si>
    <t>Subway #10403</t>
  </si>
  <si>
    <t>Subway 958</t>
  </si>
  <si>
    <t>Oak St</t>
  </si>
  <si>
    <t>Subway 40784</t>
  </si>
  <si>
    <t>Ste 301</t>
  </si>
  <si>
    <t>Subway 3241</t>
  </si>
  <si>
    <t>Barstow Rd</t>
  </si>
  <si>
    <t>Subway 31298</t>
  </si>
  <si>
    <t>Taco Bell #39804</t>
  </si>
  <si>
    <t>Pizza Hut 024883</t>
  </si>
  <si>
    <t>Subway 39850</t>
  </si>
  <si>
    <t>N Moorpark Rd</t>
  </si>
  <si>
    <t>Pizza Hut 024886</t>
  </si>
  <si>
    <t>Subway 23317</t>
  </si>
  <si>
    <t>S Reino Rd</t>
  </si>
  <si>
    <t>Pizza Hut 024881</t>
  </si>
  <si>
    <t>Pizza Hut 24880</t>
  </si>
  <si>
    <t>Del Taco #4</t>
  </si>
  <si>
    <t>Papa Johns</t>
  </si>
  <si>
    <t>Cedar Blvd</t>
  </si>
  <si>
    <t>W Grant Line Rd</t>
  </si>
  <si>
    <t>Wingstop #1976</t>
  </si>
  <si>
    <t>Seco Canyon Rd</t>
  </si>
  <si>
    <t>Tacos El Gavilan - Broadway</t>
  </si>
  <si>
    <t>Tacos El Gavilan - Hollywood</t>
  </si>
  <si>
    <t>Tacos El Gavilan - Bell</t>
  </si>
  <si>
    <t>Tacos El Gavilan - Central</t>
  </si>
  <si>
    <t>Tacos El Gavilon - Downey</t>
  </si>
  <si>
    <t>Subway 36880</t>
  </si>
  <si>
    <t>Ste 310</t>
  </si>
  <si>
    <t>Tacos El Gavilin - Azusa</t>
  </si>
  <si>
    <t>Tacos El Gavila - La Puente</t>
  </si>
  <si>
    <t>Tacos El Gavalin - Lynwood</t>
  </si>
  <si>
    <t>Tacos El Gavilan - Norwalk</t>
  </si>
  <si>
    <t>Tacos El Gavilan - Slauson</t>
  </si>
  <si>
    <t>S. Broadway Ave.</t>
  </si>
  <si>
    <t>Tacos El Gavilan - South Gate</t>
  </si>
  <si>
    <t>Tacos El Gavilan - West Covina</t>
  </si>
  <si>
    <t>Subway # 12005</t>
  </si>
  <si>
    <t>E McKinley Ave</t>
  </si>
  <si>
    <t>Subway # 3190</t>
  </si>
  <si>
    <t>N Palm Ave</t>
  </si>
  <si>
    <t>Subway # 60754</t>
  </si>
  <si>
    <t>W Clinton Ave</t>
  </si>
  <si>
    <t>Loi's Kitchen</t>
  </si>
  <si>
    <t>Ste 133</t>
  </si>
  <si>
    <t>Mustafio's Pizza</t>
  </si>
  <si>
    <t>Polk St</t>
  </si>
  <si>
    <t>One Stop Eat</t>
  </si>
  <si>
    <t>Franklin Ave</t>
  </si>
  <si>
    <t>Subway #35143</t>
  </si>
  <si>
    <t>Carls Jr 1150</t>
  </si>
  <si>
    <t>Carls Jr 521</t>
  </si>
  <si>
    <t>Carls Jr 219</t>
  </si>
  <si>
    <t>Carls Jr 319</t>
  </si>
  <si>
    <t>W Kettleman Ln</t>
  </si>
  <si>
    <t>Carls Jr 493</t>
  </si>
  <si>
    <t>Carls Jr 494</t>
  </si>
  <si>
    <t>Carls Jr 495</t>
  </si>
  <si>
    <t>W March Ln</t>
  </si>
  <si>
    <t>Del Taco 1377</t>
  </si>
  <si>
    <t>Newport Rd</t>
  </si>
  <si>
    <t>W Central Ave</t>
  </si>
  <si>
    <t>Pizza Hut 034223</t>
  </si>
  <si>
    <t>Pizza Hut 031775</t>
  </si>
  <si>
    <t>Kendall Dr</t>
  </si>
  <si>
    <t>Suite C-14</t>
  </si>
  <si>
    <t>San Bernadino</t>
  </si>
  <si>
    <t>Pizza Hut 030538</t>
  </si>
  <si>
    <t>Pizza Hut 025410</t>
  </si>
  <si>
    <t>Pizza Hut 26214</t>
  </si>
  <si>
    <t>Alamo St</t>
  </si>
  <si>
    <t>Pizza Hut # 024849</t>
  </si>
  <si>
    <t>Pizza Hut # 024851</t>
  </si>
  <si>
    <t>Cherry Ave.</t>
  </si>
  <si>
    <t>#F-4</t>
  </si>
  <si>
    <t>Pizza Hut # 024853</t>
  </si>
  <si>
    <t>Pizza Hut # 024857</t>
  </si>
  <si>
    <t>Baseline Ave</t>
  </si>
  <si>
    <t>Pizza Hut # 024859</t>
  </si>
  <si>
    <t>Pizza Hut # 024863</t>
  </si>
  <si>
    <t>Pizza Hut # 024865</t>
  </si>
  <si>
    <t>Kendall Ave.</t>
  </si>
  <si>
    <t>Little Caesars #1376</t>
  </si>
  <si>
    <t>Wienerschnitzel #879</t>
  </si>
  <si>
    <t>Subway # 5014</t>
  </si>
  <si>
    <t>W. Shields Ave.</t>
  </si>
  <si>
    <t>Pizza Hut 024866</t>
  </si>
  <si>
    <t>Mt Vernon Ave</t>
  </si>
  <si>
    <t>San Bernandino</t>
  </si>
  <si>
    <t>Pizza Hut 024867</t>
  </si>
  <si>
    <t>Pizza Hut 026224</t>
  </si>
  <si>
    <t>Pizza Hut 024870</t>
  </si>
  <si>
    <t>E Washington St</t>
  </si>
  <si>
    <t>Ste 3A</t>
  </si>
  <si>
    <t>Pizza Hut 024878</t>
  </si>
  <si>
    <t>W Base Line St</t>
  </si>
  <si>
    <t>Pizza Hut 024879</t>
  </si>
  <si>
    <t>N Euclid Ave</t>
  </si>
  <si>
    <t>Popeyes # 11497</t>
  </si>
  <si>
    <t>Popeyes # 11766</t>
  </si>
  <si>
    <t>Popeyes # 3352</t>
  </si>
  <si>
    <t>Tacos El Gavalin - Huntington Park</t>
  </si>
  <si>
    <t>Subway 29393</t>
  </si>
  <si>
    <t>Subway #4483</t>
  </si>
  <si>
    <t>Geer Rd</t>
  </si>
  <si>
    <t>Carl's Jr. - 187</t>
  </si>
  <si>
    <t>Real Rd</t>
  </si>
  <si>
    <t>Carl's Jr. - 217</t>
  </si>
  <si>
    <t>Ming Ave</t>
  </si>
  <si>
    <t>Carl's Jr. - 224</t>
  </si>
  <si>
    <t>Ste Q</t>
  </si>
  <si>
    <t>Herndon Ave</t>
  </si>
  <si>
    <t>Carl's Jr. 8735</t>
  </si>
  <si>
    <t>Carl's Jr. 8734</t>
  </si>
  <si>
    <t>Micron Ave</t>
  </si>
  <si>
    <t>Carl's Jr. 8736</t>
  </si>
  <si>
    <t>Dragon River Restaurant</t>
  </si>
  <si>
    <t>Subway 5583</t>
  </si>
  <si>
    <t>Carl's Jr 1568</t>
  </si>
  <si>
    <t>Subway 28203</t>
  </si>
  <si>
    <t>Subway #40986</t>
  </si>
  <si>
    <t>Walnut Grove Ave</t>
  </si>
  <si>
    <t>Ste 300</t>
  </si>
  <si>
    <t>Subway # 40009</t>
  </si>
  <si>
    <t>Aviation Blvd</t>
  </si>
  <si>
    <t>Subway #2288</t>
  </si>
  <si>
    <t>Subway # 3654</t>
  </si>
  <si>
    <t>Carl's Jr. 276</t>
  </si>
  <si>
    <t>F St</t>
  </si>
  <si>
    <t>Giant Pizza King # 9</t>
  </si>
  <si>
    <t># G</t>
  </si>
  <si>
    <t>Carl's Jr. 295</t>
  </si>
  <si>
    <t>Auburn St</t>
  </si>
  <si>
    <t>Carl's Jr. 298</t>
  </si>
  <si>
    <t>Brimhall Rd</t>
  </si>
  <si>
    <t>Carl's Jr. 302</t>
  </si>
  <si>
    <t>Carl's Jr. 339</t>
  </si>
  <si>
    <t>Panama Ln</t>
  </si>
  <si>
    <t>Carl's Jr. 419</t>
  </si>
  <si>
    <t>Carl's Jr. 471</t>
  </si>
  <si>
    <t>Carl's Jr. 503</t>
  </si>
  <si>
    <t>Carl's Jr. 611</t>
  </si>
  <si>
    <t>Carl's Jr. 697</t>
  </si>
  <si>
    <t>Domino's Pizza #8116</t>
  </si>
  <si>
    <t>50th St W</t>
  </si>
  <si>
    <t>Subway 18215</t>
  </si>
  <si>
    <t>S East Ave</t>
  </si>
  <si>
    <t>Subway 13873</t>
  </si>
  <si>
    <t>Ste 113</t>
  </si>
  <si>
    <t>Subway 28050</t>
  </si>
  <si>
    <t>Subway 35354</t>
  </si>
  <si>
    <t>Cajon Pass Blvd.</t>
  </si>
  <si>
    <t>Phelan</t>
  </si>
  <si>
    <t>Subway 35647</t>
  </si>
  <si>
    <t>Phelan Rd.</t>
  </si>
  <si>
    <t>Subway 50714</t>
  </si>
  <si>
    <t>Subway 38118</t>
  </si>
  <si>
    <t>Apple Valley Rd.</t>
  </si>
  <si>
    <t>Unit 104</t>
  </si>
  <si>
    <t>Subway 38117</t>
  </si>
  <si>
    <t>Subway #42008</t>
  </si>
  <si>
    <t>Subway #42152</t>
  </si>
  <si>
    <t>Subway #36407</t>
  </si>
  <si>
    <t>Harold's Chicken (Culver City)</t>
  </si>
  <si>
    <t>Ste 1305</t>
  </si>
  <si>
    <t>Fatburger #104</t>
  </si>
  <si>
    <t>S Pacific Coast Hwy</t>
  </si>
  <si>
    <t>Fatburger #115</t>
  </si>
  <si>
    <t>Popeyes # 13933</t>
  </si>
  <si>
    <t>W. Imperial Ave.</t>
  </si>
  <si>
    <t>Subway #13056</t>
  </si>
  <si>
    <t>Subway #12137</t>
  </si>
  <si>
    <t>N West Ave</t>
  </si>
  <si>
    <t>Cafe La Rosa</t>
  </si>
  <si>
    <t>O'Farrell St.</t>
  </si>
  <si>
    <t>Burgers &amp; More</t>
  </si>
  <si>
    <t>YOONI TABLE</t>
  </si>
  <si>
    <t>Ste 315</t>
  </si>
  <si>
    <t>Chico Rescue Mission</t>
  </si>
  <si>
    <t>Esplanade</t>
  </si>
  <si>
    <t>Bambinos Pizza &amp; Deli 3</t>
  </si>
  <si>
    <t>Popeyes # 11799</t>
  </si>
  <si>
    <t>Popeyes # 12496</t>
  </si>
  <si>
    <t>Subway # 61180</t>
  </si>
  <si>
    <t>Subway #10108</t>
  </si>
  <si>
    <t>Subway #28347</t>
  </si>
  <si>
    <t>Subway #23933</t>
  </si>
  <si>
    <t>Harold's Chicken (Hollywood)</t>
  </si>
  <si>
    <t>Hollywood Blvd</t>
  </si>
  <si>
    <t>KFC Pomona</t>
  </si>
  <si>
    <t>E Mission Blvd</t>
  </si>
  <si>
    <t>KFC Pomona 2</t>
  </si>
  <si>
    <t>N Garey Ave</t>
  </si>
  <si>
    <t>Subway #10278</t>
  </si>
  <si>
    <t>Big Apple Pizza N Grill</t>
  </si>
  <si>
    <t>McDonalds 24113</t>
  </si>
  <si>
    <t>Northside Dr</t>
  </si>
  <si>
    <t>Subway #22927</t>
  </si>
  <si>
    <t>Subway #51110</t>
  </si>
  <si>
    <t>McDonald's #24050</t>
  </si>
  <si>
    <t>Baseline St</t>
  </si>
  <si>
    <t>Jack in the Box #360</t>
  </si>
  <si>
    <t>Denny's 9627</t>
  </si>
  <si>
    <t>E Manning Ave</t>
  </si>
  <si>
    <t>Reedley</t>
  </si>
  <si>
    <t>Del Taco #1384</t>
  </si>
  <si>
    <t>Lakeshore Dr</t>
  </si>
  <si>
    <t>Del Taco #1376</t>
  </si>
  <si>
    <t>McDonald's #25736</t>
  </si>
  <si>
    <t>McDonald's #3556</t>
  </si>
  <si>
    <t>McDonald's #13408</t>
  </si>
  <si>
    <t>Aero Dr</t>
  </si>
  <si>
    <t>RNL AWAD LLC MCDONALDS</t>
  </si>
  <si>
    <t>CLAIREMONT MESA BLVD</t>
  </si>
  <si>
    <t>McDonald's 5458</t>
  </si>
  <si>
    <t>Burger King #2288</t>
  </si>
  <si>
    <t>Del Taco #1225</t>
  </si>
  <si>
    <t>Frontage Rd</t>
  </si>
  <si>
    <t>Harbor Food To Go</t>
  </si>
  <si>
    <t>Bolsa Ave.</t>
  </si>
  <si>
    <t>Unit A</t>
  </si>
  <si>
    <t>Subway 40764</t>
  </si>
  <si>
    <t>N Vineyard Ave</t>
  </si>
  <si>
    <t>McDonald’s California City #24724</t>
  </si>
  <si>
    <t>Ekkamai That Restaurant</t>
  </si>
  <si>
    <t>Pita Pit</t>
  </si>
  <si>
    <t>Broadway St</t>
  </si>
  <si>
    <t>El Encanto Restaurant</t>
  </si>
  <si>
    <t>McDonald’s Ridgecrest #2987</t>
  </si>
  <si>
    <t>McDonald’s Train Station #1560</t>
  </si>
  <si>
    <t>McDonald’s Lenwood #11215</t>
  </si>
  <si>
    <t>Commerce Pkwy</t>
  </si>
  <si>
    <t>McDonald’s Rosamond #12936</t>
  </si>
  <si>
    <t>Rosamond Blvd</t>
  </si>
  <si>
    <t>McDonald’s Savier's Rd #806</t>
  </si>
  <si>
    <t>McDonald’s Channel Island #3562</t>
  </si>
  <si>
    <t>Cho Dong Ba</t>
  </si>
  <si>
    <t>Burger Zone</t>
  </si>
  <si>
    <t>Taco Bell # 32289</t>
  </si>
  <si>
    <t>Taco Bell # 30795</t>
  </si>
  <si>
    <t>W Jackson St</t>
  </si>
  <si>
    <t>Taco Bell # 30792</t>
  </si>
  <si>
    <t>Taco Bell # 30784</t>
  </si>
  <si>
    <t>Fatburger &amp; Buffalo's Express</t>
  </si>
  <si>
    <t>Taco Bell # 30775</t>
  </si>
  <si>
    <t>Industrial Pkwy</t>
  </si>
  <si>
    <t>Taco Bell # 30774</t>
  </si>
  <si>
    <t>Marina Blvd</t>
  </si>
  <si>
    <t>Taco Bell # 30769</t>
  </si>
  <si>
    <t>Taco Bell # 30768</t>
  </si>
  <si>
    <t>Taco Bell # 30766</t>
  </si>
  <si>
    <t>E Stanley Blvd</t>
  </si>
  <si>
    <t>Livermore</t>
  </si>
  <si>
    <t>Taco Bell # 30765</t>
  </si>
  <si>
    <t>Taco Bell # 30763</t>
  </si>
  <si>
    <t>35th Ave</t>
  </si>
  <si>
    <t>Taco Bell # 30761</t>
  </si>
  <si>
    <t>Grimmer Blvd</t>
  </si>
  <si>
    <t>Taco Bell # 30757</t>
  </si>
  <si>
    <t>Taco Bell # 30756</t>
  </si>
  <si>
    <t>Taco Bell # 30755</t>
  </si>
  <si>
    <t>Taco Bell # 30750</t>
  </si>
  <si>
    <t>Taco Bell # 30745</t>
  </si>
  <si>
    <t>Webster St</t>
  </si>
  <si>
    <t>Tony's Giant Pizzeria &amp; Grill</t>
  </si>
  <si>
    <t>Diane Ave</t>
  </si>
  <si>
    <t>Taco Bell # 30742</t>
  </si>
  <si>
    <t>Ngoc Suong Restaurant</t>
  </si>
  <si>
    <t>Catch 21 - Downtown</t>
  </si>
  <si>
    <t>Burger King #13870</t>
  </si>
  <si>
    <t>Almaden Rd</t>
  </si>
  <si>
    <t>Popeyes #13903</t>
  </si>
  <si>
    <t>E Alaska Ave</t>
  </si>
  <si>
    <t>Popeyes #14184</t>
  </si>
  <si>
    <t>Subway 32678</t>
  </si>
  <si>
    <t>Ste 114</t>
  </si>
  <si>
    <t>RawFresno</t>
  </si>
  <si>
    <t>Capitol St</t>
  </si>
  <si>
    <t>Denny's #6742</t>
  </si>
  <si>
    <t>Carls Jr 7363</t>
  </si>
  <si>
    <t>Carls Jr 7371</t>
  </si>
  <si>
    <t>Carls Jr 7383</t>
  </si>
  <si>
    <t>Royal Cuisine</t>
  </si>
  <si>
    <t>Carls Jr 7494</t>
  </si>
  <si>
    <t>Fatburger &amp; Buffalo Express #1291</t>
  </si>
  <si>
    <t>Del Taco #1186</t>
  </si>
  <si>
    <t>N Newcomb St</t>
  </si>
  <si>
    <t>Del Taco #1213</t>
  </si>
  <si>
    <t>N Dinuba Blvd</t>
  </si>
  <si>
    <t>Del Taco #886</t>
  </si>
  <si>
    <t>Delta Gateway Blvd</t>
  </si>
  <si>
    <t>Farmer Boys #1040</t>
  </si>
  <si>
    <t>Farmer Boys #1060</t>
  </si>
  <si>
    <t>Roy Rogers Dr</t>
  </si>
  <si>
    <t>Subway #43108</t>
  </si>
  <si>
    <t>Subway #52455</t>
  </si>
  <si>
    <t>Wendy's #114</t>
  </si>
  <si>
    <t>Wendy's #125</t>
  </si>
  <si>
    <t>Culver Dr</t>
  </si>
  <si>
    <t>Wendy's #127</t>
  </si>
  <si>
    <t>Wendy's #131</t>
  </si>
  <si>
    <t>Subway 2837</t>
  </si>
  <si>
    <t>Subway 31504</t>
  </si>
  <si>
    <t>Subway 2758</t>
  </si>
  <si>
    <t>Center Dr</t>
  </si>
  <si>
    <t>Subway 2265</t>
  </si>
  <si>
    <t>Subway 1788</t>
  </si>
  <si>
    <t>SUBWAY 4686</t>
  </si>
  <si>
    <t>SUBWAY 17194</t>
  </si>
  <si>
    <t>S. Rancho Santa Fe Road</t>
  </si>
  <si>
    <t>Q St</t>
  </si>
  <si>
    <t>Falafel Corner</t>
  </si>
  <si>
    <t>3B</t>
  </si>
  <si>
    <t>Carls Jr 7389</t>
  </si>
  <si>
    <t>Carls Jr 7397</t>
  </si>
  <si>
    <t>Montrose Ave</t>
  </si>
  <si>
    <t>Montrose</t>
  </si>
  <si>
    <t>Carls Jr 7401</t>
  </si>
  <si>
    <t>Jim's Burgers #2</t>
  </si>
  <si>
    <t>Cathay Express</t>
  </si>
  <si>
    <t>Cottage Way</t>
  </si>
  <si>
    <t>Del Taco #1490</t>
  </si>
  <si>
    <t>S Ventura Rd</t>
  </si>
  <si>
    <t>Del Taco #</t>
  </si>
  <si>
    <t>Del Taco #1492</t>
  </si>
  <si>
    <t>Popeyes #10584</t>
  </si>
  <si>
    <t>Jack in The Box 95</t>
  </si>
  <si>
    <t>Jack in The Box 84</t>
  </si>
  <si>
    <t>Rallys Hamburger #4000</t>
  </si>
  <si>
    <t>Rallys Hamburger #4308</t>
  </si>
  <si>
    <t>Papa John's Pizza 4272</t>
  </si>
  <si>
    <t>Rallys Hamburger #4002</t>
  </si>
  <si>
    <t>Mongolian Grill</t>
  </si>
  <si>
    <t>E. Mongolian Blvd</t>
  </si>
  <si>
    <t>#154</t>
  </si>
  <si>
    <t>El Pollo Loco #3512</t>
  </si>
  <si>
    <t>Farmer Boys #1071</t>
  </si>
  <si>
    <t>Fishbone Chino</t>
  </si>
  <si>
    <t>Pizzaman Dan's #26</t>
  </si>
  <si>
    <t>Rallys Hamburgers #9640</t>
  </si>
  <si>
    <t>Subway #43295</t>
  </si>
  <si>
    <t>Carls Jr 7358</t>
  </si>
  <si>
    <t>El Pollo Loco #3553</t>
  </si>
  <si>
    <t>El Pollo Loco #3283</t>
  </si>
  <si>
    <t>W Holt Blvd</t>
  </si>
  <si>
    <t>El Pollo Loco #3284</t>
  </si>
  <si>
    <t>W Kendall Dr</t>
  </si>
  <si>
    <t>El Pollo Loco #3468</t>
  </si>
  <si>
    <t>El Pollo Loco #3842</t>
  </si>
  <si>
    <t>S E St</t>
  </si>
  <si>
    <t>El Pollo Loco #3511</t>
  </si>
  <si>
    <t>El Pollo Loco #3882</t>
  </si>
  <si>
    <t>E Betteravia Rd</t>
  </si>
  <si>
    <t>El Pollo Loco #3510</t>
  </si>
  <si>
    <t>Lenwood Rd</t>
  </si>
  <si>
    <t>El Pollo Loco #3767</t>
  </si>
  <si>
    <t>Carl's Jr. 1100317</t>
  </si>
  <si>
    <t>Moe's Pizza Co.</t>
  </si>
  <si>
    <t>Subway #32883</t>
  </si>
  <si>
    <t>W Avenue J</t>
  </si>
  <si>
    <t>Subway 65028</t>
  </si>
  <si>
    <t>E Ventura Ave</t>
  </si>
  <si>
    <t>Subway 12114</t>
  </si>
  <si>
    <t>Subway #7154</t>
  </si>
  <si>
    <t>Taco's Marleni</t>
  </si>
  <si>
    <t>Classic On Crenshaw</t>
  </si>
  <si>
    <t>Carl's Jr. #1</t>
  </si>
  <si>
    <t>Carl's Jr. #124</t>
  </si>
  <si>
    <t>S State College</t>
  </si>
  <si>
    <t>Carl's Jr. #132</t>
  </si>
  <si>
    <t>E Dyer Rd</t>
  </si>
  <si>
    <t>Carl's Jr. #5</t>
  </si>
  <si>
    <t>Popeyes #11637</t>
  </si>
  <si>
    <t>E Hatch Rd</t>
  </si>
  <si>
    <t>Waba Grill</t>
  </si>
  <si>
    <t>Burger Town Fullerton</t>
  </si>
  <si>
    <t>W Orangethorpe Ave</t>
  </si>
  <si>
    <t>Midtown Crepene &amp; Cafe</t>
  </si>
  <si>
    <t>Dominos Pizza #7844</t>
  </si>
  <si>
    <t>Dragon Loco Chinese Food</t>
  </si>
  <si>
    <t>W Florence Ave</t>
  </si>
  <si>
    <t>Taco Bell 39853</t>
  </si>
  <si>
    <t>Old Canal Rd</t>
  </si>
  <si>
    <t>Taco Bell 39851</t>
  </si>
  <si>
    <t>Rockfield Blvd</t>
  </si>
  <si>
    <t>Taco Bell 39817</t>
  </si>
  <si>
    <t>Trabuco Rd</t>
  </si>
  <si>
    <t>Suzy's Kitchen</t>
  </si>
  <si>
    <t>Taco Bell 39806</t>
  </si>
  <si>
    <t>Taco Bell 39792</t>
  </si>
  <si>
    <t>I8 Food Services - La Mesa</t>
  </si>
  <si>
    <t>www.subway.com</t>
  </si>
  <si>
    <t>Ste 202</t>
  </si>
  <si>
    <t>Farmhouse Fresh Pizza Works</t>
  </si>
  <si>
    <t>N Monterey Rd</t>
  </si>
  <si>
    <t>Gotta Have It Grill</t>
  </si>
  <si>
    <t>Subway 892</t>
  </si>
  <si>
    <t>Ste 103G</t>
  </si>
  <si>
    <t>Subway 7407</t>
  </si>
  <si>
    <t>KFC #H730005</t>
  </si>
  <si>
    <t>KFC #H730006</t>
  </si>
  <si>
    <t>KFC #H730118</t>
  </si>
  <si>
    <t>KFC #H730122</t>
  </si>
  <si>
    <t>KFC #H730108</t>
  </si>
  <si>
    <t>N Verdugo Rd</t>
  </si>
  <si>
    <t>KFC #H730007</t>
  </si>
  <si>
    <t>KFC #H730016</t>
  </si>
  <si>
    <t>KFC #H730105</t>
  </si>
  <si>
    <t>S Baldwin Ave</t>
  </si>
  <si>
    <t>KFC #H730124</t>
  </si>
  <si>
    <t>KFC #H730125</t>
  </si>
  <si>
    <t>KFC #H730126</t>
  </si>
  <si>
    <t>KFC #H730271</t>
  </si>
  <si>
    <t>Carls Jr 7492</t>
  </si>
  <si>
    <t>N Montebello</t>
  </si>
  <si>
    <t>Fatima's Grill</t>
  </si>
  <si>
    <t>Calimesa Subway Sandwich</t>
  </si>
  <si>
    <t>Crown Chicken &amp; Grill</t>
  </si>
  <si>
    <t>A Main Street Deli</t>
  </si>
  <si>
    <t>Coulterville</t>
  </si>
  <si>
    <t>Dominos Pizza #7893</t>
  </si>
  <si>
    <t>El Pollo Loco #3300</t>
  </si>
  <si>
    <t>El Pollo Loco #3829</t>
  </si>
  <si>
    <t>DK Cuisine</t>
  </si>
  <si>
    <t>Young's Drive In</t>
  </si>
  <si>
    <t>Oildale Dr</t>
  </si>
  <si>
    <t>Subway #43981</t>
  </si>
  <si>
    <t>Five Cities Dr</t>
  </si>
  <si>
    <t>Subway #19516</t>
  </si>
  <si>
    <t>Dolliver St</t>
  </si>
  <si>
    <t>5 Star Sub</t>
  </si>
  <si>
    <t>Bldg 6</t>
  </si>
  <si>
    <t>Tastea</t>
  </si>
  <si>
    <t>Jack in the Box #3320</t>
  </si>
  <si>
    <t>Jack in the Box # 223</t>
  </si>
  <si>
    <t>W Ball Rd</t>
  </si>
  <si>
    <t>Papa Johns #2450</t>
  </si>
  <si>
    <t>The Alameda</t>
  </si>
  <si>
    <t>Ste 12</t>
  </si>
  <si>
    <t>Maggie's 2 for 1 Pizza</t>
  </si>
  <si>
    <t>Papa Johns #5131</t>
  </si>
  <si>
    <t>Berryessa Rd</t>
  </si>
  <si>
    <t>Grill and Roll</t>
  </si>
  <si>
    <t>Ste A4</t>
  </si>
  <si>
    <t>Subway #44267</t>
  </si>
  <si>
    <t>Subway #40374</t>
  </si>
  <si>
    <t>Subway #36047</t>
  </si>
  <si>
    <t>Ste 112</t>
  </si>
  <si>
    <t>Burger Time #3</t>
  </si>
  <si>
    <t>E 18th St</t>
  </si>
  <si>
    <t>Hillside Dining Hall</t>
  </si>
  <si>
    <t>E Beach Dr</t>
  </si>
  <si>
    <t>Beachside Dining Hall</t>
  </si>
  <si>
    <t>Parkside Dining Hall</t>
  </si>
  <si>
    <t>Earl Warren Dr</t>
  </si>
  <si>
    <t>Nugget Grill &amp; Pub</t>
  </si>
  <si>
    <t>Bldg BKS</t>
  </si>
  <si>
    <t>Subway #42410</t>
  </si>
  <si>
    <t>Fish N Chic</t>
  </si>
  <si>
    <t>Outpost Grill</t>
  </si>
  <si>
    <t>Bldg OP</t>
  </si>
  <si>
    <t>Wings &amp; Pot</t>
  </si>
  <si>
    <t>Steves Jr Burgers</t>
  </si>
  <si>
    <t>Rainbow Donuts &amp; Ice Crea,</t>
  </si>
  <si>
    <t>Jack in The Box 8</t>
  </si>
  <si>
    <t>Voltaire St</t>
  </si>
  <si>
    <t>Skip's Fish &amp; Chicken</t>
  </si>
  <si>
    <t>Franklin Blvd</t>
  </si>
  <si>
    <t>Mikel's Donuts</t>
  </si>
  <si>
    <t>Pizza Hut #027207</t>
  </si>
  <si>
    <t>Carls Jr 7362</t>
  </si>
  <si>
    <t>Carls Jr 7387</t>
  </si>
  <si>
    <t>W Chatsworth St</t>
  </si>
  <si>
    <t>Jack in the Box #5469</t>
  </si>
  <si>
    <t>S Highland Ave</t>
  </si>
  <si>
    <t>Jack in the Box #3299</t>
  </si>
  <si>
    <t>Jack in the Box #3370</t>
  </si>
  <si>
    <t>Jack in the Box #3381</t>
  </si>
  <si>
    <t>S Vineyard Ave</t>
  </si>
  <si>
    <t>Jack in the Box #5345</t>
  </si>
  <si>
    <t>E Riverside Dr</t>
  </si>
  <si>
    <t>Jack in the Box #186</t>
  </si>
  <si>
    <t>Jack in the Box #373</t>
  </si>
  <si>
    <t>Subway 2697</t>
  </si>
  <si>
    <t>Shaw Ave</t>
  </si>
  <si>
    <t>Ste 101B</t>
  </si>
  <si>
    <t>Subway #28824</t>
  </si>
  <si>
    <t>South Chestnut Ave</t>
  </si>
  <si>
    <t>Subway 19558</t>
  </si>
  <si>
    <t>Ashlan Ave</t>
  </si>
  <si>
    <t>Subway #24429</t>
  </si>
  <si>
    <t>Denny's Restaurant #6514</t>
  </si>
  <si>
    <t>Heather Rd</t>
  </si>
  <si>
    <t>Paradise Pastry and Cafe</t>
  </si>
  <si>
    <t>Burger King 4382</t>
  </si>
  <si>
    <t>Tam's Burgers #000020</t>
  </si>
  <si>
    <t>South Normandie Ave.</t>
  </si>
  <si>
    <t>Vo Sandwiches</t>
  </si>
  <si>
    <t>#51</t>
  </si>
  <si>
    <t>Valley Village</t>
  </si>
  <si>
    <t>5W Meat Factory</t>
  </si>
  <si>
    <t>Roscoe's Kitchen</t>
  </si>
  <si>
    <t>Town Center West,</t>
  </si>
  <si>
    <t>Jr's Burger</t>
  </si>
  <si>
    <t>Kentucky Fried Chicken (D742004)</t>
  </si>
  <si>
    <t>Kentucky Fried Chicken (D742005)</t>
  </si>
  <si>
    <t>Kentucky Fried Chicken (D742006)</t>
  </si>
  <si>
    <t>Kentucky Fried Chicken (D742007)</t>
  </si>
  <si>
    <t>Kentucky Fried Chicken (D742008)</t>
  </si>
  <si>
    <t>Kentucky Fried Chicken (D742009)</t>
  </si>
  <si>
    <t>S Rancho Santa Fe Rd</t>
  </si>
  <si>
    <t>Kentucky Fried Chicken (D742010)</t>
  </si>
  <si>
    <t>Kentucky Fried Chicken (D742011)</t>
  </si>
  <si>
    <t>SUBWAY BEACH BLVD</t>
  </si>
  <si>
    <t>Subway #1124</t>
  </si>
  <si>
    <t>SUBWAY WESTMINISTER</t>
  </si>
  <si>
    <t>Jack Donuts</t>
  </si>
  <si>
    <t>Subway #7429</t>
  </si>
  <si>
    <t>Country Club Dr</t>
  </si>
  <si>
    <t>Subway Restaurant</t>
  </si>
  <si>
    <t>Del Taco #963</t>
  </si>
  <si>
    <t>Hillman St</t>
  </si>
  <si>
    <t>Lucky Express</t>
  </si>
  <si>
    <t>Marlens Taco Shop</t>
  </si>
  <si>
    <t>Del Taco #764</t>
  </si>
  <si>
    <t>W Cypress Ave</t>
  </si>
  <si>
    <t>El Pollo Loco #3932</t>
  </si>
  <si>
    <t>N Hollywood Way</t>
  </si>
  <si>
    <t>Subway #47559</t>
  </si>
  <si>
    <t>Jack in the Box #3160</t>
  </si>
  <si>
    <t>Del Taco #1383</t>
  </si>
  <si>
    <t>Del Taco #1382</t>
  </si>
  <si>
    <t>Mission Trl</t>
  </si>
  <si>
    <t>Del Taco #1373</t>
  </si>
  <si>
    <t>Benton Rd</t>
  </si>
  <si>
    <t>Winchester</t>
  </si>
  <si>
    <t>Del Taco #1370</t>
  </si>
  <si>
    <t>Ynez Rd</t>
  </si>
  <si>
    <t>Carls Jr 7384</t>
  </si>
  <si>
    <t>MC DOWELL'S SOUL FOOD &amp; BBQ</t>
  </si>
  <si>
    <t>Del Taco #179</t>
  </si>
  <si>
    <t>N Norma St</t>
  </si>
  <si>
    <t>Del Taco #333</t>
  </si>
  <si>
    <t>Loma Linda</t>
  </si>
  <si>
    <t>Del Taco #332</t>
  </si>
  <si>
    <t>Del Rosa Ave</t>
  </si>
  <si>
    <t>Del Taco #381</t>
  </si>
  <si>
    <t>Del Taco #347</t>
  </si>
  <si>
    <t>Del Taco #396</t>
  </si>
  <si>
    <t>Del Taco #243</t>
  </si>
  <si>
    <t>Del Taco #242</t>
  </si>
  <si>
    <t>Hesperia Rd</t>
  </si>
  <si>
    <t>Del Taco #277</t>
  </si>
  <si>
    <t>Del Taco #221</t>
  </si>
  <si>
    <t>Del Taco # 41</t>
  </si>
  <si>
    <t>Superior Ave</t>
  </si>
  <si>
    <t>Del Taco #1196</t>
  </si>
  <si>
    <t>Del Taco #483</t>
  </si>
  <si>
    <t>Mills Cir</t>
  </si>
  <si>
    <t>Pizza Hut 029199</t>
  </si>
  <si>
    <t>Del Taco #978</t>
  </si>
  <si>
    <t>Del Taco #409</t>
  </si>
  <si>
    <t>E Redlands Blvd</t>
  </si>
  <si>
    <t>Pizza Hut 029197</t>
  </si>
  <si>
    <t>Del Taco #761</t>
  </si>
  <si>
    <t>Del Taco #112</t>
  </si>
  <si>
    <t>Del Taco #758</t>
  </si>
  <si>
    <t>Pizza Hut 029205</t>
  </si>
  <si>
    <t>Pizza Hut 029207</t>
  </si>
  <si>
    <t>Pizza Hut 029220</t>
  </si>
  <si>
    <t>Avenue 46</t>
  </si>
  <si>
    <t>Pizza Hut 029201</t>
  </si>
  <si>
    <t>Casino Dr</t>
  </si>
  <si>
    <t>Pizza Hut 029203</t>
  </si>
  <si>
    <t>Pizza Hut 029208</t>
  </si>
  <si>
    <t>N State St</t>
  </si>
  <si>
    <t>Del Taco #916</t>
  </si>
  <si>
    <t>Pizza Hut 029221</t>
  </si>
  <si>
    <t>Pizza Hut 029222</t>
  </si>
  <si>
    <t>Riverside Dr</t>
  </si>
  <si>
    <t>Ste A3</t>
  </si>
  <si>
    <t>Del Taco #1000</t>
  </si>
  <si>
    <t>Highway 395</t>
  </si>
  <si>
    <t>Pizza Hut 029224</t>
  </si>
  <si>
    <t>Hancock Ave</t>
  </si>
  <si>
    <t>Del Taco #1007</t>
  </si>
  <si>
    <t>Pizza Hut 029232</t>
  </si>
  <si>
    <t>Nicolas Rd</t>
  </si>
  <si>
    <t>Bldg E104</t>
  </si>
  <si>
    <t>Del Taco #1069</t>
  </si>
  <si>
    <t>Hwy 18</t>
  </si>
  <si>
    <t>Del Taco #1122</t>
  </si>
  <si>
    <t>Pizza Hut 029198</t>
  </si>
  <si>
    <t>Stanford St</t>
  </si>
  <si>
    <t>Del Taco #1071</t>
  </si>
  <si>
    <t>Slover Ave</t>
  </si>
  <si>
    <t>Pizza Hut 029209</t>
  </si>
  <si>
    <t>E Stetson Ave</t>
  </si>
  <si>
    <t>Pizza Guys #108</t>
  </si>
  <si>
    <t>Pizza Guys #112</t>
  </si>
  <si>
    <t>Charlie's Best Burgers</t>
  </si>
  <si>
    <t>Del Taco 1068</t>
  </si>
  <si>
    <t>S Motor Ln</t>
  </si>
  <si>
    <t>Subway Store 645</t>
  </si>
  <si>
    <t>Dominos Pizza 8360</t>
  </si>
  <si>
    <t>#3</t>
  </si>
  <si>
    <t>Dominos Pizza 8100</t>
  </si>
  <si>
    <t>Dominos Pizza 7848</t>
  </si>
  <si>
    <t>Pizza Guys #161</t>
  </si>
  <si>
    <t>Del Paso Rd</t>
  </si>
  <si>
    <t>Pizza Guys #107</t>
  </si>
  <si>
    <t>Dominos Pizza 8683</t>
  </si>
  <si>
    <t>Subway 67346</t>
  </si>
  <si>
    <t>E Lacey Blvd</t>
  </si>
  <si>
    <t>Subway 49465</t>
  </si>
  <si>
    <t>N 11th St</t>
  </si>
  <si>
    <t>Subway 10090</t>
  </si>
  <si>
    <t>W Grangeville Blvd</t>
  </si>
  <si>
    <t>Dominos Pizza 8288</t>
  </si>
  <si>
    <t>Del Taco #353</t>
  </si>
  <si>
    <t>Del Taco #401</t>
  </si>
  <si>
    <t>Del Taco #1359</t>
  </si>
  <si>
    <t>Blue Oaks Blvd</t>
  </si>
  <si>
    <t>Del Taco #922</t>
  </si>
  <si>
    <t>Del Taco #33</t>
  </si>
  <si>
    <t>Del Taco #47</t>
  </si>
  <si>
    <t>W 2nd St</t>
  </si>
  <si>
    <t>Del Taco #50</t>
  </si>
  <si>
    <t>Del Taco #74</t>
  </si>
  <si>
    <t>S Waterman Ave</t>
  </si>
  <si>
    <t>Del Taco #137</t>
  </si>
  <si>
    <t>Del Taco #138</t>
  </si>
  <si>
    <t>Del Taco #195</t>
  </si>
  <si>
    <t>Haven Ave</t>
  </si>
  <si>
    <t>Del Taco #200</t>
  </si>
  <si>
    <t>Del Taco #1295</t>
  </si>
  <si>
    <t>Del Taco #174</t>
  </si>
  <si>
    <t>Del Taco #186</t>
  </si>
  <si>
    <t>Subway #12240</t>
  </si>
  <si>
    <t>S Fortuna Blvd</t>
  </si>
  <si>
    <t>Fortuna</t>
  </si>
  <si>
    <t>HUMBOLDT</t>
  </si>
  <si>
    <t>Del Taco 28</t>
  </si>
  <si>
    <t>Subway Store 30919</t>
  </si>
  <si>
    <t>Dominos Pizza #7730</t>
  </si>
  <si>
    <t>Archibalds Drive Thru Victorville</t>
  </si>
  <si>
    <t>Archibalds Drive Thru Ontario</t>
  </si>
  <si>
    <t>Subway #35446</t>
  </si>
  <si>
    <t>Crescent City</t>
  </si>
  <si>
    <t>DEL NORTE</t>
  </si>
  <si>
    <t>Subway #23479</t>
  </si>
  <si>
    <t>City Center Rd</t>
  </si>
  <si>
    <t>McKinleyville</t>
  </si>
  <si>
    <t>Subway #27145</t>
  </si>
  <si>
    <t>Valley West Blvd</t>
  </si>
  <si>
    <t>Arcata</t>
  </si>
  <si>
    <t>Subway #32969</t>
  </si>
  <si>
    <t>W Harris St</t>
  </si>
  <si>
    <t>Eureka</t>
  </si>
  <si>
    <t>The Burger Shack</t>
  </si>
  <si>
    <t>E Ashlan Ave</t>
  </si>
  <si>
    <t>Subway 49775</t>
  </si>
  <si>
    <t>Ste E23</t>
  </si>
  <si>
    <t>Subway #41420</t>
  </si>
  <si>
    <t>Subway Sandwich #27425</t>
  </si>
  <si>
    <t>Taft Hwy</t>
  </si>
  <si>
    <t>KFC # H703112</t>
  </si>
  <si>
    <t>W Victory Blvd</t>
  </si>
  <si>
    <t>KFC # H730121</t>
  </si>
  <si>
    <t>Obama Blvd</t>
  </si>
  <si>
    <t>Subway # 33342</t>
  </si>
  <si>
    <t>Sunny Express</t>
  </si>
  <si>
    <t>Del Taco #1351</t>
  </si>
  <si>
    <t>Del Taco #1239</t>
  </si>
  <si>
    <t>Eye St</t>
  </si>
  <si>
    <t>Del Taco #1194</t>
  </si>
  <si>
    <t>Fatburger #110</t>
  </si>
  <si>
    <t>Pizza Hut 027400</t>
  </si>
  <si>
    <t>Pizza Hut 027398</t>
  </si>
  <si>
    <t>Pizza Hut 027383</t>
  </si>
  <si>
    <t>Planz Rd</t>
  </si>
  <si>
    <t>Burger King 8976</t>
  </si>
  <si>
    <t>Bldg P</t>
  </si>
  <si>
    <t>Pizza Hut 027384</t>
  </si>
  <si>
    <t>Pizza Hut 027407</t>
  </si>
  <si>
    <t>Bellevue Rd</t>
  </si>
  <si>
    <t>Pizza Hut 027394</t>
  </si>
  <si>
    <t>Pizza Hut 027393</t>
  </si>
  <si>
    <t>N Lemoore Ave</t>
  </si>
  <si>
    <t>Miguel's Jr 18</t>
  </si>
  <si>
    <t>Avenida Acacias</t>
  </si>
  <si>
    <t>Miguel's Jr 19</t>
  </si>
  <si>
    <t>Miguel's Jr 21</t>
  </si>
  <si>
    <t>Miguel's Jr 30</t>
  </si>
  <si>
    <t>Miguel's Jr 29</t>
  </si>
  <si>
    <t>Subway #5835</t>
  </si>
  <si>
    <t>Subway #23069</t>
  </si>
  <si>
    <t>4th St</t>
  </si>
  <si>
    <t>Subway #12239</t>
  </si>
  <si>
    <t>Hwy 101</t>
  </si>
  <si>
    <t>Pizza Hut 027387</t>
  </si>
  <si>
    <t>Subway #5589</t>
  </si>
  <si>
    <t>Pizza Guys #105</t>
  </si>
  <si>
    <t>Subway #12255</t>
  </si>
  <si>
    <t>W 11th St</t>
  </si>
  <si>
    <t>Let's Feast Premium Catering</t>
  </si>
  <si>
    <t>Frosty Queen Express #2</t>
  </si>
  <si>
    <t>Flower St</t>
  </si>
  <si>
    <t>Ted's Place</t>
  </si>
  <si>
    <t>S. Normandie Ave.</t>
  </si>
  <si>
    <t>Jack in the Box #3389</t>
  </si>
  <si>
    <t>King's Fish &amp; Chicken</t>
  </si>
  <si>
    <t>PCH Mexican Grill And Seafood</t>
  </si>
  <si>
    <t>E Victor Rd</t>
  </si>
  <si>
    <t>Pizza Hut 032066</t>
  </si>
  <si>
    <t>Ste A14</t>
  </si>
  <si>
    <t>McDonalds #25923</t>
  </si>
  <si>
    <t>Subway #18188</t>
  </si>
  <si>
    <t>Auto Mall Pkwy</t>
  </si>
  <si>
    <t>McDonalds #26892</t>
  </si>
  <si>
    <t>McDonalds #34793</t>
  </si>
  <si>
    <t>Ramona Ave</t>
  </si>
  <si>
    <t>McDonalds #23841</t>
  </si>
  <si>
    <t>Los Serranos Country Club Dr</t>
  </si>
  <si>
    <t>McDonalds #18906</t>
  </si>
  <si>
    <t>McDonalds #33205</t>
  </si>
  <si>
    <t>Subway #47658</t>
  </si>
  <si>
    <t>McDonalds #15156</t>
  </si>
  <si>
    <t>McDonalds #18717</t>
  </si>
  <si>
    <t>Grand Ave</t>
  </si>
  <si>
    <t>Jack in the Box #3217</t>
  </si>
  <si>
    <t>E Alosta Ave</t>
  </si>
  <si>
    <t>Popeyes 14465</t>
  </si>
  <si>
    <t>Yumami</t>
  </si>
  <si>
    <t>McDonald's #605</t>
  </si>
  <si>
    <t>McDonald's #12970</t>
  </si>
  <si>
    <t>Del Taco #1231</t>
  </si>
  <si>
    <t>McDonald's #23822</t>
  </si>
  <si>
    <t>McDonald's #24776</t>
  </si>
  <si>
    <t>McDonald's #27753</t>
  </si>
  <si>
    <t>McDonald's #28364</t>
  </si>
  <si>
    <t>McDonald's #33615</t>
  </si>
  <si>
    <t>N Desoto Ave</t>
  </si>
  <si>
    <t>Subway #2400</t>
  </si>
  <si>
    <t>S Bascom Ave</t>
  </si>
  <si>
    <t>Pizza Hub</t>
  </si>
  <si>
    <t>Burger King #17645</t>
  </si>
  <si>
    <t>S Dogwood Rd</t>
  </si>
  <si>
    <t>Pizza Hut 011668</t>
  </si>
  <si>
    <t>N Mathilda Ave</t>
  </si>
  <si>
    <t>Pizza Hut 011779</t>
  </si>
  <si>
    <t>1st St</t>
  </si>
  <si>
    <t>Pizza Hut 011728</t>
  </si>
  <si>
    <t>Pizza Hut 011649</t>
  </si>
  <si>
    <t>Pizza Hut 027409</t>
  </si>
  <si>
    <t>Pizza Hut 023778</t>
  </si>
  <si>
    <t>Lake Tahoe Blvd</t>
  </si>
  <si>
    <t>South Lake Tahoe</t>
  </si>
  <si>
    <t>EL DORADO</t>
  </si>
  <si>
    <t>Pizza Hut 034017</t>
  </si>
  <si>
    <t>S China Lake Blvd</t>
  </si>
  <si>
    <t>Pizza Hut 027401</t>
  </si>
  <si>
    <t>E Dakota Ave</t>
  </si>
  <si>
    <t>Figarden Dr</t>
  </si>
  <si>
    <t>Pizza Hut 027404</t>
  </si>
  <si>
    <t>Pizza Hut 027382</t>
  </si>
  <si>
    <t>N Chester Ave</t>
  </si>
  <si>
    <t>Pizza Hut 027388</t>
  </si>
  <si>
    <t>Pizza Hut 027406</t>
  </si>
  <si>
    <t>Pizza Hut 036477</t>
  </si>
  <si>
    <t>Pizza Hut 027385</t>
  </si>
  <si>
    <t>Pizza Hut 027386</t>
  </si>
  <si>
    <t>Pizza Hut 027408</t>
  </si>
  <si>
    <t>Jack in the Box #5424</t>
  </si>
  <si>
    <t>S Citrus Ave</t>
  </si>
  <si>
    <t>Del Taco #1369</t>
  </si>
  <si>
    <t>Del Taco #1372</t>
  </si>
  <si>
    <t>Del Taco #7</t>
  </si>
  <si>
    <t>Del Taco #234</t>
  </si>
  <si>
    <t>Del Taco #782</t>
  </si>
  <si>
    <t>Vista del Norte</t>
  </si>
  <si>
    <t>Del Taco #813</t>
  </si>
  <si>
    <t>Del Taco #881</t>
  </si>
  <si>
    <t>Del Taco #961</t>
  </si>
  <si>
    <t>Carl's Jr. #283</t>
  </si>
  <si>
    <t>Yo Sushi Kitchen</t>
  </si>
  <si>
    <t>El Asadero Prime Taqueria</t>
  </si>
  <si>
    <t>Martin Luther King Jr Blvd</t>
  </si>
  <si>
    <t>Fatburger #1005</t>
  </si>
  <si>
    <t>Jack in the Box 3287</t>
  </si>
  <si>
    <t>Jack in the Box 3241</t>
  </si>
  <si>
    <t>Jack in the Box 246</t>
  </si>
  <si>
    <t>Jack in the Box 3526</t>
  </si>
  <si>
    <t>Jeronimo Rd</t>
  </si>
  <si>
    <t>Subway #60032</t>
  </si>
  <si>
    <t>El Pollo Loc #3499</t>
  </si>
  <si>
    <t>Subway Sandwich</t>
  </si>
  <si>
    <t>Carl's Jr #7170</t>
  </si>
  <si>
    <t>Junipero Serra Blvd</t>
  </si>
  <si>
    <t>Rally's Burgers</t>
  </si>
  <si>
    <t>KFC/Taco Bell K312036</t>
  </si>
  <si>
    <t>Boulder Ave</t>
  </si>
  <si>
    <t>KFC/Taco Bell K312053</t>
  </si>
  <si>
    <t>Ontario Mills Pkwy</t>
  </si>
  <si>
    <t>KFC/Taco Bell K312064</t>
  </si>
  <si>
    <t>KFC K312002</t>
  </si>
  <si>
    <t>KFC K312006</t>
  </si>
  <si>
    <t>KFC K312014</t>
  </si>
  <si>
    <t>KFC K312016</t>
  </si>
  <si>
    <t>KFC K312020</t>
  </si>
  <si>
    <t>KFC K312037</t>
  </si>
  <si>
    <t>KFC K312039</t>
  </si>
  <si>
    <t>KFC K312043</t>
  </si>
  <si>
    <t>Vineyard Ave</t>
  </si>
  <si>
    <t>KFC K312046</t>
  </si>
  <si>
    <t>KFC K312052</t>
  </si>
  <si>
    <t>KFC K312054</t>
  </si>
  <si>
    <t>KFC K312060</t>
  </si>
  <si>
    <t>KFC K312061</t>
  </si>
  <si>
    <t>KFC K312072</t>
  </si>
  <si>
    <t>KFC K312073</t>
  </si>
  <si>
    <t>Coolwater Ln</t>
  </si>
  <si>
    <t>KFC K312078</t>
  </si>
  <si>
    <t>US Highway 395</t>
  </si>
  <si>
    <t>KFC K312081</t>
  </si>
  <si>
    <t>N Waterman Ave</t>
  </si>
  <si>
    <t>Popeyes 14261</t>
  </si>
  <si>
    <t>Pops Drive In</t>
  </si>
  <si>
    <t>BB's Deli</t>
  </si>
  <si>
    <t>5th Ave</t>
  </si>
  <si>
    <t>Ontario Ranch Rd</t>
  </si>
  <si>
    <t>Carl's Jr. #81</t>
  </si>
  <si>
    <t>Inland Center Dr</t>
  </si>
  <si>
    <t>Carl's Jr. #646</t>
  </si>
  <si>
    <t>Carl's Jr. #643</t>
  </si>
  <si>
    <t>Carl's Jr. #603</t>
  </si>
  <si>
    <t>Amei's Hmong Kitchen</t>
  </si>
  <si>
    <t>Nugget Cane</t>
  </si>
  <si>
    <t>Weaverville</t>
  </si>
  <si>
    <t>TRINITY</t>
  </si>
  <si>
    <t>Wendy's #8280</t>
  </si>
  <si>
    <t>Carl's Jr. #501</t>
  </si>
  <si>
    <t>Carl's Jr. #458</t>
  </si>
  <si>
    <t>Schaefer Ave</t>
  </si>
  <si>
    <t>Carl's Jr. #342</t>
  </si>
  <si>
    <t>Carl's Jr. #304</t>
  </si>
  <si>
    <t>Carl's Jr. #200</t>
  </si>
  <si>
    <t>Adalbertos Mexican Food</t>
  </si>
  <si>
    <t>Denny's Restaurant 7931</t>
  </si>
  <si>
    <t>Subway #38224</t>
  </si>
  <si>
    <t>CHICK-N-WRAP</t>
  </si>
  <si>
    <t>Subway #13001</t>
  </si>
  <si>
    <t>Subway #28759</t>
  </si>
  <si>
    <t>Subway #2333</t>
  </si>
  <si>
    <t>Subway #1053</t>
  </si>
  <si>
    <t>Carl's Jr #7500</t>
  </si>
  <si>
    <t>Carl's Jr #7501</t>
  </si>
  <si>
    <t>Carl's Jr #7594</t>
  </si>
  <si>
    <t>Hulsey Way</t>
  </si>
  <si>
    <t>Restaurant El Patron</t>
  </si>
  <si>
    <t>El Pollo Loco #3922</t>
  </si>
  <si>
    <t>Pieology Pizzeria</t>
  </si>
  <si>
    <t>Subway #4521</t>
  </si>
  <si>
    <t>Howard Rd</t>
  </si>
  <si>
    <t>Wendy's #10849</t>
  </si>
  <si>
    <t>Wendy's #11550</t>
  </si>
  <si>
    <t>Wendy's #11997</t>
  </si>
  <si>
    <t>Wendy's #11998</t>
  </si>
  <si>
    <t>E Holt</t>
  </si>
  <si>
    <t>Wendy's #12311</t>
  </si>
  <si>
    <t>Wendy's #13241</t>
  </si>
  <si>
    <t>Wendy's #8610</t>
  </si>
  <si>
    <t>Santa Margarita Pkwy</t>
  </si>
  <si>
    <t>Rancho Santa Margarita</t>
  </si>
  <si>
    <t>Wendy's #8611</t>
  </si>
  <si>
    <t>W Redlands Blvd</t>
  </si>
  <si>
    <t>Wendy's #8980</t>
  </si>
  <si>
    <t>Wendy's #8981</t>
  </si>
  <si>
    <t>Pizza Hut 031626</t>
  </si>
  <si>
    <t>Wendy's #9057</t>
  </si>
  <si>
    <t>Wendy's #9330</t>
  </si>
  <si>
    <t>Wendy's #9413</t>
  </si>
  <si>
    <t>E G St</t>
  </si>
  <si>
    <t>Wendy's #9414</t>
  </si>
  <si>
    <t>N Pepper Ave</t>
  </si>
  <si>
    <t>Wendy's #9417</t>
  </si>
  <si>
    <t>Wendy's #9440</t>
  </si>
  <si>
    <t>La Paz Dr</t>
  </si>
  <si>
    <t>Wendy's #9786</t>
  </si>
  <si>
    <t>Wendy's #9790</t>
  </si>
  <si>
    <t>Miguel's Jr. 15</t>
  </si>
  <si>
    <t>Miguel's Jr. 17</t>
  </si>
  <si>
    <t>S Haven Ave</t>
  </si>
  <si>
    <t>Miguel's Jr. 20</t>
  </si>
  <si>
    <t>Miguel's Jr. 25</t>
  </si>
  <si>
    <t>Miguel's Jr. 26</t>
  </si>
  <si>
    <t>San Bernardino Ave</t>
  </si>
  <si>
    <t>Miguel's Jr. 28</t>
  </si>
  <si>
    <t>W Renaissance Pkwy</t>
  </si>
  <si>
    <t>Miguel's Jr. 31</t>
  </si>
  <si>
    <t>Crazy Deli</t>
  </si>
  <si>
    <t>Pizza Hut #24845</t>
  </si>
  <si>
    <t>N Euclid St</t>
  </si>
  <si>
    <t>Pizza Hut #24855</t>
  </si>
  <si>
    <t>Westminister Ave</t>
  </si>
  <si>
    <t>Pizza Hut #24887</t>
  </si>
  <si>
    <t>Ball Rd</t>
  </si>
  <si>
    <t>Pizza Hut #24888</t>
  </si>
  <si>
    <t>Pizza Hut #24889</t>
  </si>
  <si>
    <t>E Commonwealth Ave</t>
  </si>
  <si>
    <t>Pizza Hut #24895</t>
  </si>
  <si>
    <t>Pizza Hut #24897</t>
  </si>
  <si>
    <t>Pizza Hut #24899</t>
  </si>
  <si>
    <t>Pizza Hut #25409</t>
  </si>
  <si>
    <t>Pizza Hut #29353</t>
  </si>
  <si>
    <t>Pizza Hut #24839</t>
  </si>
  <si>
    <t>S Magnolia Ave</t>
  </si>
  <si>
    <t>Pizza Hut #32013</t>
  </si>
  <si>
    <t>Pizza Hut 028804</t>
  </si>
  <si>
    <t>Kern St</t>
  </si>
  <si>
    <t>Pizza Hut 028576</t>
  </si>
  <si>
    <t>W Orangeburg Ave</t>
  </si>
  <si>
    <t>Carl's Jr. #270</t>
  </si>
  <si>
    <t>N 1st St</t>
  </si>
  <si>
    <t>Pizza Hut 027399</t>
  </si>
  <si>
    <t>Pacheco Blvd</t>
  </si>
  <si>
    <t>Pizza Hut 028097</t>
  </si>
  <si>
    <t>Ste 180</t>
  </si>
  <si>
    <t>Pizza Hut 030996</t>
  </si>
  <si>
    <t>N Blackstone Ave</t>
  </si>
  <si>
    <t>Pizza Hut 031004</t>
  </si>
  <si>
    <t>N 11th Ave</t>
  </si>
  <si>
    <t>Wing Stop # 1113</t>
  </si>
  <si>
    <t>Wing Stop #1086</t>
  </si>
  <si>
    <t>Wing Stop #1204</t>
  </si>
  <si>
    <t>McDonald's #11489</t>
  </si>
  <si>
    <t>McDonald's #11773</t>
  </si>
  <si>
    <t>McDonald's #12937</t>
  </si>
  <si>
    <t>KFC K312080</t>
  </si>
  <si>
    <t>Pieology Pizzeria #6002</t>
  </si>
  <si>
    <t>Spectrum Center Dr</t>
  </si>
  <si>
    <t>Pieology Pizzeria #6016</t>
  </si>
  <si>
    <t>Pieology Pizzeria #6028</t>
  </si>
  <si>
    <t>Carl's Jr. #126</t>
  </si>
  <si>
    <t>Carl's Jr #137</t>
  </si>
  <si>
    <t>Desi Cafe</t>
  </si>
  <si>
    <t>Burger &amp; Chaat Junction (Halal)</t>
  </si>
  <si>
    <t>Ste 5</t>
  </si>
  <si>
    <t>McDonald's #13894</t>
  </si>
  <si>
    <t>Subway #5784</t>
  </si>
  <si>
    <t>Subway #1279</t>
  </si>
  <si>
    <t>Subway 5964</t>
  </si>
  <si>
    <t>Ste B7</t>
  </si>
  <si>
    <t>Subway #6002</t>
  </si>
  <si>
    <t>W Broadway</t>
  </si>
  <si>
    <t>Subway #16243</t>
  </si>
  <si>
    <t>Muff Diddy's Kitchen</t>
  </si>
  <si>
    <t>Burger King #25703</t>
  </si>
  <si>
    <t>Ward Ave</t>
  </si>
  <si>
    <t>Patterson</t>
  </si>
  <si>
    <t>Burger King #27469</t>
  </si>
  <si>
    <t>Burger King #28336</t>
  </si>
  <si>
    <t>N Blythe Ave</t>
  </si>
  <si>
    <t>Burger King #25461</t>
  </si>
  <si>
    <t>McHenry Ave</t>
  </si>
  <si>
    <t>Burger King #29109</t>
  </si>
  <si>
    <t>Tam O Shanter Dr</t>
  </si>
  <si>
    <t>Burger King #5792</t>
  </si>
  <si>
    <t>Christie Ave</t>
  </si>
  <si>
    <t>Burger King #16889</t>
  </si>
  <si>
    <t>E Childs Ave</t>
  </si>
  <si>
    <t>Burger King #18075</t>
  </si>
  <si>
    <t>Subway 28110</t>
  </si>
  <si>
    <t>Captains Tony's Pizza #1</t>
  </si>
  <si>
    <t>Subway 41291</t>
  </si>
  <si>
    <t>Tom's #5</t>
  </si>
  <si>
    <t>Tom's #9</t>
  </si>
  <si>
    <t>Tom's #12</t>
  </si>
  <si>
    <t>E Mission St</t>
  </si>
  <si>
    <t>Tom's #18</t>
  </si>
  <si>
    <t>Philadelphia St</t>
  </si>
  <si>
    <t>Wing Stop #1277</t>
  </si>
  <si>
    <t>Imperial Bach</t>
  </si>
  <si>
    <t>Subway 959</t>
  </si>
  <si>
    <t>Del Taco 182</t>
  </si>
  <si>
    <t>Del Taco 233</t>
  </si>
  <si>
    <t>Wing Stop #2141</t>
  </si>
  <si>
    <t>Wing Stop #1999</t>
  </si>
  <si>
    <t>Erringer Rd</t>
  </si>
  <si>
    <t>Burger King #10801</t>
  </si>
  <si>
    <t>N Beele Rd</t>
  </si>
  <si>
    <t>Linda</t>
  </si>
  <si>
    <t>Burger King #9001</t>
  </si>
  <si>
    <t>Burger King #1943</t>
  </si>
  <si>
    <t>Mahogany Way</t>
  </si>
  <si>
    <t>Burger King #2505</t>
  </si>
  <si>
    <t>Burger King #7125</t>
  </si>
  <si>
    <t>Elmira Rd</t>
  </si>
  <si>
    <t>Burger King #7134</t>
  </si>
  <si>
    <t>2nd St</t>
  </si>
  <si>
    <t>Burger King #17681</t>
  </si>
  <si>
    <t>Port Chicago Hwy</t>
  </si>
  <si>
    <t>Burger King #9646</t>
  </si>
  <si>
    <t>Burger King #4861</t>
  </si>
  <si>
    <t>Burger King #17156</t>
  </si>
  <si>
    <t>Villa Ave</t>
  </si>
  <si>
    <t>Burger King #10837</t>
  </si>
  <si>
    <t>N Clovis Ave</t>
  </si>
  <si>
    <t>Burger King #10518</t>
  </si>
  <si>
    <t>Burger King #12875</t>
  </si>
  <si>
    <t>Burger King #7705</t>
  </si>
  <si>
    <t>Floral Ave</t>
  </si>
  <si>
    <t>Selma</t>
  </si>
  <si>
    <t>Burger King #7742</t>
  </si>
  <si>
    <t>Del Taco #1343</t>
  </si>
  <si>
    <t>Cherry Valley Blvd</t>
  </si>
  <si>
    <t>Burger King #11559</t>
  </si>
  <si>
    <t>Notre Dame Blvd</t>
  </si>
  <si>
    <t>Burger King #6841</t>
  </si>
  <si>
    <t>Bailey Rd</t>
  </si>
  <si>
    <t>Burger King #1878</t>
  </si>
  <si>
    <t>Burger King #2871</t>
  </si>
  <si>
    <t>KFC #312013</t>
  </si>
  <si>
    <t>KFC #312018</t>
  </si>
  <si>
    <t>KFC #312019</t>
  </si>
  <si>
    <t>KFC #312023</t>
  </si>
  <si>
    <t>KFC #312035</t>
  </si>
  <si>
    <t>KFC #312038</t>
  </si>
  <si>
    <t>KFC #312040</t>
  </si>
  <si>
    <t>Subway 50158</t>
  </si>
  <si>
    <t>Subway 30439</t>
  </si>
  <si>
    <t>Domino's Pizza #7802</t>
  </si>
  <si>
    <t>Domino's Pizza #7803</t>
  </si>
  <si>
    <t>Domino's Pizza #7805</t>
  </si>
  <si>
    <t>Pancho's Tacos</t>
  </si>
  <si>
    <t>S Ainsworth St</t>
  </si>
  <si>
    <t>Subway #26895</t>
  </si>
  <si>
    <t>Del Taco 1480</t>
  </si>
  <si>
    <t>Del Taco 1479</t>
  </si>
  <si>
    <t>Carlson Cir</t>
  </si>
  <si>
    <t>Del Taco 1478</t>
  </si>
  <si>
    <t>Del Taco 1474</t>
  </si>
  <si>
    <t>Del Taco 1482</t>
  </si>
  <si>
    <t>Del Taco 1488</t>
  </si>
  <si>
    <t>Del Taco 1487</t>
  </si>
  <si>
    <t>Del Taco 1470</t>
  </si>
  <si>
    <t>Del Taco 1481</t>
  </si>
  <si>
    <t>S Robertson Blvd</t>
  </si>
  <si>
    <t>Joon Katsu</t>
  </si>
  <si>
    <t>Burger King #17154</t>
  </si>
  <si>
    <t>Patterson Rd</t>
  </si>
  <si>
    <t>Riverbank</t>
  </si>
  <si>
    <t>Burger King #1864</t>
  </si>
  <si>
    <t>Contra Costa Blvd</t>
  </si>
  <si>
    <t>Pleasant Hill</t>
  </si>
  <si>
    <t>Burger King #2568</t>
  </si>
  <si>
    <t>Ygnacio Valley Rd</t>
  </si>
  <si>
    <t>Burger King #4155</t>
  </si>
  <si>
    <t>E Crow Canyon Rd</t>
  </si>
  <si>
    <t>Burger King #6579</t>
  </si>
  <si>
    <t>Walnut Creek</t>
  </si>
  <si>
    <t>Burger King #7100</t>
  </si>
  <si>
    <t>Metro Pizza and Deli</t>
  </si>
  <si>
    <t>Monte Diablo Ave</t>
  </si>
  <si>
    <t>La Michoacana Tradicion Y Sabor</t>
  </si>
  <si>
    <t>Pholicious Restaurant</t>
  </si>
  <si>
    <t>Slater Ave</t>
  </si>
  <si>
    <t>Ste 4A</t>
  </si>
  <si>
    <t>Popeyes Louisiana Kitchen #10104</t>
  </si>
  <si>
    <t>Popeyes Louisiana Kitchen #12230</t>
  </si>
  <si>
    <t>Popeyes Louisiana Kitchen #12233</t>
  </si>
  <si>
    <t>N Magnolia Ave</t>
  </si>
  <si>
    <t>Popeyes Louisiana Kitchen #12943</t>
  </si>
  <si>
    <t>Popeyes Louisiana Kitchen #4725</t>
  </si>
  <si>
    <t>Edison Ave</t>
  </si>
  <si>
    <t>Subway 19293</t>
  </si>
  <si>
    <t>The Serving Spoon</t>
  </si>
  <si>
    <t>Kenyon Way</t>
  </si>
  <si>
    <t>Burger King #9762</t>
  </si>
  <si>
    <t>Mitchell Rd</t>
  </si>
  <si>
    <t>Ceres</t>
  </si>
  <si>
    <t>Burger King #17604</t>
  </si>
  <si>
    <t>Burger King #4091</t>
  </si>
  <si>
    <t>Oroville Dam Blvd</t>
  </si>
  <si>
    <t>Burger King #2514</t>
  </si>
  <si>
    <t>Burger King #14121</t>
  </si>
  <si>
    <t>Poole Blvd</t>
  </si>
  <si>
    <t>Burger King #5752</t>
  </si>
  <si>
    <t>Highway 99</t>
  </si>
  <si>
    <t>Gridley</t>
  </si>
  <si>
    <t>McDonalds 5619</t>
  </si>
  <si>
    <t>McDonalds 6756</t>
  </si>
  <si>
    <t>McDonalds 8234</t>
  </si>
  <si>
    <t>McDonalds 10023</t>
  </si>
  <si>
    <t>Mariposa Rd</t>
  </si>
  <si>
    <t>McDonalds 11870</t>
  </si>
  <si>
    <t>McDonalds 13723</t>
  </si>
  <si>
    <t>McDonalds 14976</t>
  </si>
  <si>
    <t>McDonalds 26571</t>
  </si>
  <si>
    <t>La Paz Pl</t>
  </si>
  <si>
    <t>Subway #28151</t>
  </si>
  <si>
    <t>E Shields Ave</t>
  </si>
  <si>
    <t>Del Taco #906</t>
  </si>
  <si>
    <t>Portola Pkwy</t>
  </si>
  <si>
    <t>Foothill Ranch</t>
  </si>
  <si>
    <t>Del Taco #693</t>
  </si>
  <si>
    <t>Del Taco #130</t>
  </si>
  <si>
    <t>Subway #71211-0</t>
  </si>
  <si>
    <t>Subway #49108</t>
  </si>
  <si>
    <t>McDonald's #19966</t>
  </si>
  <si>
    <t>W Lancaster Blvd</t>
  </si>
  <si>
    <t>McDonald's #27391</t>
  </si>
  <si>
    <t>N Sepulveda Blvd</t>
  </si>
  <si>
    <t>McDonald's #24621</t>
  </si>
  <si>
    <t>McDonald's #3506</t>
  </si>
  <si>
    <t>Jack in the Box 377</t>
  </si>
  <si>
    <t>Burger King #11042</t>
  </si>
  <si>
    <t>Burger King #30093</t>
  </si>
  <si>
    <t>Two Bunch Palms Trl</t>
  </si>
  <si>
    <t>Subway 36949</t>
  </si>
  <si>
    <t>Subway 23146</t>
  </si>
  <si>
    <t>Auberry Rd</t>
  </si>
  <si>
    <t>Ste 118</t>
  </si>
  <si>
    <t>Prather</t>
  </si>
  <si>
    <t>Del Taco #1010</t>
  </si>
  <si>
    <t>Monterey Ave</t>
  </si>
  <si>
    <t>Jack in the Box 3509</t>
  </si>
  <si>
    <t>Harbor Pizza &amp; More</t>
  </si>
  <si>
    <t>McDonalds Store #00625</t>
  </si>
  <si>
    <t>Popeyes 14392</t>
  </si>
  <si>
    <t>Orange St</t>
  </si>
  <si>
    <t>Popeyes 14386</t>
  </si>
  <si>
    <t>J3584</t>
  </si>
  <si>
    <t>Wendy's 650</t>
  </si>
  <si>
    <t>Wendy's 651</t>
  </si>
  <si>
    <t>Wendy's 652</t>
  </si>
  <si>
    <t>Bond Rd</t>
  </si>
  <si>
    <t>Wendy's 653</t>
  </si>
  <si>
    <t>Iron Point Dr</t>
  </si>
  <si>
    <t>Wendy's 654</t>
  </si>
  <si>
    <t>Pleasant Grove Blvd</t>
  </si>
  <si>
    <t>Wendy's 655</t>
  </si>
  <si>
    <t>Wendy's 656</t>
  </si>
  <si>
    <t>J5492</t>
  </si>
  <si>
    <t>Cedar Ave</t>
  </si>
  <si>
    <t>S Grimmer Blvd</t>
  </si>
  <si>
    <t>Jack in the Box #405</t>
  </si>
  <si>
    <t>W Tennyson Rd</t>
  </si>
  <si>
    <t>Carl's Jr #774</t>
  </si>
  <si>
    <t>Carl's Jr #776</t>
  </si>
  <si>
    <t>Carl's Jr #7765</t>
  </si>
  <si>
    <t>Rogers Rd</t>
  </si>
  <si>
    <t>Carl's Jr #817</t>
  </si>
  <si>
    <t>Sisk Rd</t>
  </si>
  <si>
    <t>Jack in the Box #475</t>
  </si>
  <si>
    <t>Burger King #3233</t>
  </si>
  <si>
    <t>Del Taco #1035</t>
  </si>
  <si>
    <t>Del Taco #141</t>
  </si>
  <si>
    <t>el Taco #425</t>
  </si>
  <si>
    <t>Del Taco #1040</t>
  </si>
  <si>
    <t>N Sunrise Way</t>
  </si>
  <si>
    <t>Del Taco # 1045</t>
  </si>
  <si>
    <t>Pats Ranch Rd</t>
  </si>
  <si>
    <t>Del Taco #1092</t>
  </si>
  <si>
    <t>N Indian Canyon Dr</t>
  </si>
  <si>
    <t>Del Taco #1168</t>
  </si>
  <si>
    <t>Del Taco #1182</t>
  </si>
  <si>
    <t>Ramona Expy</t>
  </si>
  <si>
    <t>Del Taco #1223</t>
  </si>
  <si>
    <t>Del Taco #1233</t>
  </si>
  <si>
    <t>W la Cadena Dr</t>
  </si>
  <si>
    <t>Del Taco #915</t>
  </si>
  <si>
    <t>Del Taco #937</t>
  </si>
  <si>
    <t>Aliso Creek Rd</t>
  </si>
  <si>
    <t>Del Taco #1181</t>
  </si>
  <si>
    <t>Antonio Pkwy</t>
  </si>
  <si>
    <t>Del Taco #1238</t>
  </si>
  <si>
    <t>Subway 52318</t>
  </si>
  <si>
    <t>Ste 205</t>
  </si>
  <si>
    <t>Jack in the Box #15</t>
  </si>
  <si>
    <t>Jack in the Box #99</t>
  </si>
  <si>
    <t>Wienerschnitzel #16</t>
  </si>
  <si>
    <t>Rosecran Ave</t>
  </si>
  <si>
    <t>Jack in The Box #185</t>
  </si>
  <si>
    <t>Needles</t>
  </si>
  <si>
    <t>Del Taco #111</t>
  </si>
  <si>
    <t>Del Taco #217</t>
  </si>
  <si>
    <t>Del Taco #370</t>
  </si>
  <si>
    <t>Del Taco #714</t>
  </si>
  <si>
    <t>Del Taco #97</t>
  </si>
  <si>
    <t>Del Taco 1</t>
  </si>
  <si>
    <t>Riverside Ave</t>
  </si>
  <si>
    <t>Popeyes Louisiana Kitchen #12232</t>
  </si>
  <si>
    <t>Popeyes Louisiana Kitchen #12768</t>
  </si>
  <si>
    <t>S Oceanside Blvd</t>
  </si>
  <si>
    <t>Popeyes Louisiana Kitchen #13443</t>
  </si>
  <si>
    <t>Cho Tam Bien 2</t>
  </si>
  <si>
    <t>Ste 115E</t>
  </si>
  <si>
    <t>Johnies Jr Broiler</t>
  </si>
  <si>
    <t>La Palma</t>
  </si>
  <si>
    <t>Popeyes Louisiana Kitchen #2847</t>
  </si>
  <si>
    <t>Popeyes Louisiana Kitchen #4206</t>
  </si>
  <si>
    <t>Popeyes Louisiana Kitchen #4308</t>
  </si>
  <si>
    <t>Popeyes Louisiana Kitchen #7229</t>
  </si>
  <si>
    <t>Popeyes Louisiana Kitchen #8577</t>
  </si>
  <si>
    <t>Carl's Jr #234</t>
  </si>
  <si>
    <t>Rio Rancho Rd</t>
  </si>
  <si>
    <t>Wing Stop #1977</t>
  </si>
  <si>
    <t>Rancho Mirage</t>
  </si>
  <si>
    <t>Wing Stop #2029</t>
  </si>
  <si>
    <t>Wing Stop #2271</t>
  </si>
  <si>
    <t>Carl's Jr. #277</t>
  </si>
  <si>
    <t>Carl's Jr. #352</t>
  </si>
  <si>
    <t>Goldenwest St</t>
  </si>
  <si>
    <t>Carl's Jr. #34</t>
  </si>
  <si>
    <t>Carl's Jr. #47</t>
  </si>
  <si>
    <t>Carl's Jr. #344</t>
  </si>
  <si>
    <t>Carl's Jr. #221</t>
  </si>
  <si>
    <t>Technology West</t>
  </si>
  <si>
    <t>Carl's Jr. #310</t>
  </si>
  <si>
    <t>Q Cafe</t>
  </si>
  <si>
    <t>Pizza Hut 029202</t>
  </si>
  <si>
    <t>Pizza Hut 029230</t>
  </si>
  <si>
    <t>Pizza Hut 029213</t>
  </si>
  <si>
    <t>Armory Rd</t>
  </si>
  <si>
    <t>Pizza Hut 029215</t>
  </si>
  <si>
    <t>Pizza Hut 029228</t>
  </si>
  <si>
    <t>S Akers St</t>
  </si>
  <si>
    <t>Carl's Jr. #500</t>
  </si>
  <si>
    <t>Carl's Jr. #549</t>
  </si>
  <si>
    <t>Carl's Jr. #663</t>
  </si>
  <si>
    <t>N Rose Dr</t>
  </si>
  <si>
    <t>Carl's Jr. #88</t>
  </si>
  <si>
    <t>Carl's Jr. #576</t>
  </si>
  <si>
    <t>Carl's Jr. #580</t>
  </si>
  <si>
    <t>Carl's Jr. #639</t>
  </si>
  <si>
    <t>Campus Dr</t>
  </si>
  <si>
    <t>Carl's Jr. #638</t>
  </si>
  <si>
    <t>Carl's Jr. #67</t>
  </si>
  <si>
    <t>Carl's Jr. #656</t>
  </si>
  <si>
    <t>Carl's Jr. #68</t>
  </si>
  <si>
    <t>SE Bristol St</t>
  </si>
  <si>
    <t>Carl's Jr. #622</t>
  </si>
  <si>
    <t>Jack in the Box #521</t>
  </si>
  <si>
    <t>Jack in the Box #471</t>
  </si>
  <si>
    <t>Lincoln Way</t>
  </si>
  <si>
    <t>Auburn</t>
  </si>
  <si>
    <t>Jack in the Box #548</t>
  </si>
  <si>
    <t>Popeyes 11760</t>
  </si>
  <si>
    <t>Wings N Stuff</t>
  </si>
  <si>
    <t>Carl's Jr. #694</t>
  </si>
  <si>
    <t>Carl's Jr. #101</t>
  </si>
  <si>
    <t>Carl's Jr. #296</t>
  </si>
  <si>
    <t>Barranca Pkwy</t>
  </si>
  <si>
    <t>Krab Kingz</t>
  </si>
  <si>
    <t>Pizza Hut 029200</t>
  </si>
  <si>
    <t>Pizza Hut 029211</t>
  </si>
  <si>
    <t>Jack in the Box #3206</t>
  </si>
  <si>
    <t>Lady G's Soul Spot Corp</t>
  </si>
  <si>
    <t>Pizza Hut 029229</t>
  </si>
  <si>
    <t>Pizza Hut 011726</t>
  </si>
  <si>
    <t>S Park Victoria Dr</t>
  </si>
  <si>
    <t>Pizza Hut 011730</t>
  </si>
  <si>
    <t>Pizza Hut 011729</t>
  </si>
  <si>
    <t>Cottle Rd</t>
  </si>
  <si>
    <t>Pizza Hut 029225</t>
  </si>
  <si>
    <t>Gogo's Tacos</t>
  </si>
  <si>
    <t>El Pollo Loco #3877</t>
  </si>
  <si>
    <t>Delta Shores Cir</t>
  </si>
  <si>
    <t>Papa Johns Pizza Store #4561</t>
  </si>
  <si>
    <t>Del Taco #1471</t>
  </si>
  <si>
    <t>Del Taco #1472</t>
  </si>
  <si>
    <t>Del Taco #1473</t>
  </si>
  <si>
    <t>Del Taco #1475</t>
  </si>
  <si>
    <t>Del Taco #1476</t>
  </si>
  <si>
    <t>Del Taco #1483</t>
  </si>
  <si>
    <t>Del Taco #1485</t>
  </si>
  <si>
    <t>el Taco #1486</t>
  </si>
  <si>
    <t>Del Taco #1489</t>
  </si>
  <si>
    <t>Golden Ox</t>
  </si>
  <si>
    <t>Mills Ave</t>
  </si>
  <si>
    <t>Pizza Hut #24903</t>
  </si>
  <si>
    <t>E Ball Rd</t>
  </si>
  <si>
    <t>El Pollo Loco #5923</t>
  </si>
  <si>
    <t>Pico Canyon Rd</t>
  </si>
  <si>
    <t>El Pollo Loco #5929</t>
  </si>
  <si>
    <t>N Alvarado St</t>
  </si>
  <si>
    <t>El Pollo Loco #5938</t>
  </si>
  <si>
    <t>El Pollo Loco #5945</t>
  </si>
  <si>
    <t>2G</t>
  </si>
  <si>
    <t>El Pollo Loco #5919</t>
  </si>
  <si>
    <t>El Pollo Loco #5948</t>
  </si>
  <si>
    <t>C2</t>
  </si>
  <si>
    <t>El Pollo Loco #5955</t>
  </si>
  <si>
    <t>El Pollo Loco #5922</t>
  </si>
  <si>
    <t>N First St</t>
  </si>
  <si>
    <t>El Pollo Loco #6000</t>
  </si>
  <si>
    <t>El Pollo Loco #5969</t>
  </si>
  <si>
    <t>El Pollo Loco #6004</t>
  </si>
  <si>
    <t>El Pollo Loco #6005</t>
  </si>
  <si>
    <t>Sunland Blvd</t>
  </si>
  <si>
    <t>Perris Burgers</t>
  </si>
  <si>
    <t>Subway 15569</t>
  </si>
  <si>
    <t>Subway 26334</t>
  </si>
  <si>
    <t>Subway 26766</t>
  </si>
  <si>
    <t>Subway 30103</t>
  </si>
  <si>
    <t>Subway 3242</t>
  </si>
  <si>
    <t>Subway 37390</t>
  </si>
  <si>
    <t>Garden Hwy</t>
  </si>
  <si>
    <t>Sunway 46724</t>
  </si>
  <si>
    <t>Subway 47844</t>
  </si>
  <si>
    <t>Ste 4</t>
  </si>
  <si>
    <t>Subway 48510</t>
  </si>
  <si>
    <t>Subway 56782</t>
  </si>
  <si>
    <t>El Pollo Loco #5972</t>
  </si>
  <si>
    <t>E Manchester Ave</t>
  </si>
  <si>
    <t>El Pollo Loco #6028</t>
  </si>
  <si>
    <t>El Pollo Loco #5975</t>
  </si>
  <si>
    <t>El Pollo Loco #6032</t>
  </si>
  <si>
    <t>El Pollo Loco #5977</t>
  </si>
  <si>
    <t>El Pollo Loco #5978</t>
  </si>
  <si>
    <t>Sierra Hwy</t>
  </si>
  <si>
    <t>Santa Claria</t>
  </si>
  <si>
    <t>El Pollo Loco #5979</t>
  </si>
  <si>
    <t>El Pollo Loco #5983</t>
  </si>
  <si>
    <t>5319-51</t>
  </si>
  <si>
    <t>El Pollo Loco #5915</t>
  </si>
  <si>
    <t>El Pollo Loco #5918</t>
  </si>
  <si>
    <t>El Pollo Loco #5917</t>
  </si>
  <si>
    <t>El Pollo Loco #6037</t>
  </si>
  <si>
    <t>El Pollo Loco #6061</t>
  </si>
  <si>
    <t>El Pollo Loco #6080</t>
  </si>
  <si>
    <t>El Pollo Loco #5984</t>
  </si>
  <si>
    <t>El Pollo Loco #5986</t>
  </si>
  <si>
    <t>El Pollo Loco #5988</t>
  </si>
  <si>
    <t>El Pollo Loco #5994</t>
  </si>
  <si>
    <t>N Laurel Canyon Blvd</t>
  </si>
  <si>
    <t>McDonalds #1666</t>
  </si>
  <si>
    <t>E 12th St</t>
  </si>
  <si>
    <t>McDonalds #10235</t>
  </si>
  <si>
    <t>McDonalds #2094</t>
  </si>
  <si>
    <t>McDonald's #26234</t>
  </si>
  <si>
    <t>Lincoln Rd E</t>
  </si>
  <si>
    <t>McDonald's #15394</t>
  </si>
  <si>
    <t>McDonald's #11130</t>
  </si>
  <si>
    <t>Springs Rd</t>
  </si>
  <si>
    <t>McDonald's #6810</t>
  </si>
  <si>
    <t>McDonald's #10162</t>
  </si>
  <si>
    <t>McDonald's #3171</t>
  </si>
  <si>
    <t>McDonald's #1782</t>
  </si>
  <si>
    <t>Choices Cafe</t>
  </si>
  <si>
    <t>W Civic Center Dr</t>
  </si>
  <si>
    <t>Subway 61364</t>
  </si>
  <si>
    <t>McDonalds 5177</t>
  </si>
  <si>
    <t>Weinershnitzel</t>
  </si>
  <si>
    <t>Las Panchitas</t>
  </si>
  <si>
    <t>El Pollo Loco #3939</t>
  </si>
  <si>
    <t>Denny's Restaurant #8073</t>
  </si>
  <si>
    <t>N Abby St</t>
  </si>
  <si>
    <t>Jamba Juice #23</t>
  </si>
  <si>
    <t>Glencoe Ave</t>
  </si>
  <si>
    <t>Ste D4</t>
  </si>
  <si>
    <t>Marina del Rey</t>
  </si>
  <si>
    <t>Jamba Juice #399</t>
  </si>
  <si>
    <t>amba Juice #550</t>
  </si>
  <si>
    <t>Jamba Juice #644</t>
  </si>
  <si>
    <t>Jamba Juice #1631</t>
  </si>
  <si>
    <t>N Glendale Ave</t>
  </si>
  <si>
    <t>Jamba Juice #112</t>
  </si>
  <si>
    <t>S Lake Ave</t>
  </si>
  <si>
    <t>Jamba Juice #175</t>
  </si>
  <si>
    <t>Fair Oaks Ave</t>
  </si>
  <si>
    <t>Jamba Juice #425</t>
  </si>
  <si>
    <t>Jamba Juice #103488</t>
  </si>
  <si>
    <t>Jamba Juice #104779</t>
  </si>
  <si>
    <t>Jamba Juice #38</t>
  </si>
  <si>
    <t>N Cienega Blvd</t>
  </si>
  <si>
    <t>#E2</t>
  </si>
  <si>
    <t>Jamba Juice #1253</t>
  </si>
  <si>
    <t>Ste 1567</t>
  </si>
  <si>
    <t>Super King Bakersfield Inc</t>
  </si>
  <si>
    <t>Denny's Restaurant #8075</t>
  </si>
  <si>
    <t>Denny's Restaurant #8517</t>
  </si>
  <si>
    <t>Denny's Restaurant #8721</t>
  </si>
  <si>
    <t>Denny's Restaurant #8794</t>
  </si>
  <si>
    <t>S Abbott Ave</t>
  </si>
  <si>
    <t>Denny's Restaurant #8806</t>
  </si>
  <si>
    <t>Highway 41</t>
  </si>
  <si>
    <t>Jamba Juice #1414</t>
  </si>
  <si>
    <t>Jamba Juice #1408</t>
  </si>
  <si>
    <t>Via Campo</t>
  </si>
  <si>
    <t>Jamba Juice #1407</t>
  </si>
  <si>
    <t>Citadel Dr</t>
  </si>
  <si>
    <t>Ste 203</t>
  </si>
  <si>
    <t>Jamba Juice #103490</t>
  </si>
  <si>
    <t>Jamba Juice #1381</t>
  </si>
  <si>
    <t>Jamba Juice #</t>
  </si>
  <si>
    <t>Jamba Juice #919</t>
  </si>
  <si>
    <t>Jamba Juice #742</t>
  </si>
  <si>
    <t>Del Taco #1280</t>
  </si>
  <si>
    <t>Jamba Juice #103489</t>
  </si>
  <si>
    <t>Jamba Juice #1339</t>
  </si>
  <si>
    <t>Jamba Juice #646</t>
  </si>
  <si>
    <t>Jamba Juice #551</t>
  </si>
  <si>
    <t>S Fremont Ave</t>
  </si>
  <si>
    <t>SUBWAY 47843</t>
  </si>
  <si>
    <t>SOUTH PRAIRE AVENUE</t>
  </si>
  <si>
    <t>SUBWAY 16781</t>
  </si>
  <si>
    <t>VENICE BLVD</t>
  </si>
  <si>
    <t>Jamba Juice #6</t>
  </si>
  <si>
    <t>Ste P</t>
  </si>
  <si>
    <t>Del Taco #280</t>
  </si>
  <si>
    <t>Jamba Juice #17</t>
  </si>
  <si>
    <t>Jamba Juice #326</t>
  </si>
  <si>
    <t>Silver Spur Rd</t>
  </si>
  <si>
    <t>Rolling Hills Estates</t>
  </si>
  <si>
    <t>Del Taco #288</t>
  </si>
  <si>
    <t>Jamba Juice #814</t>
  </si>
  <si>
    <t>#C-11</t>
  </si>
  <si>
    <t>Del Taco #397</t>
  </si>
  <si>
    <t>Jamba Juice #876</t>
  </si>
  <si>
    <t>#300</t>
  </si>
  <si>
    <t>Jamba Juice #801</t>
  </si>
  <si>
    <t>Jamba Juice #1345</t>
  </si>
  <si>
    <t>Towne Center Dr</t>
  </si>
  <si>
    <t>Jamba Juice #1507</t>
  </si>
  <si>
    <t>15126-A</t>
  </si>
  <si>
    <t>Jamba Juice #1558</t>
  </si>
  <si>
    <t>21213-C</t>
  </si>
  <si>
    <t>Jamba Juice #1585</t>
  </si>
  <si>
    <t>Tam Bien Express</t>
  </si>
  <si>
    <t>Com &amp; Bun Inc</t>
  </si>
  <si>
    <t>Co Nam Foods</t>
  </si>
  <si>
    <t>Weststate St</t>
  </si>
  <si>
    <t>Del Taco #896</t>
  </si>
  <si>
    <t>Del Taco #1191</t>
  </si>
  <si>
    <t>Denny's Restaurant #8173</t>
  </si>
  <si>
    <t>Del Taco #1365</t>
  </si>
  <si>
    <t>W 5th St</t>
  </si>
  <si>
    <t>Subway #46134</t>
  </si>
  <si>
    <t>Ste 120</t>
  </si>
  <si>
    <t>Subway #32364</t>
  </si>
  <si>
    <t>San Carlos</t>
  </si>
  <si>
    <t>Pieology Pizzeria #6053</t>
  </si>
  <si>
    <t>E 19th St</t>
  </si>
  <si>
    <t>Pieology Pizzeria #6055</t>
  </si>
  <si>
    <t>Ste 204</t>
  </si>
  <si>
    <t>Pieology Pizzeria #6059</t>
  </si>
  <si>
    <t>Pieology Pizzeria #8126</t>
  </si>
  <si>
    <t>Ste 8B</t>
  </si>
  <si>
    <t>Carl's Jr. #2184</t>
  </si>
  <si>
    <t>Papa Johns #3654</t>
  </si>
  <si>
    <t>Cambon Dr</t>
  </si>
  <si>
    <t>Wing Stop #2143</t>
  </si>
  <si>
    <t>Sloat Blvd</t>
  </si>
  <si>
    <t>KFC 201</t>
  </si>
  <si>
    <t>KFC 212</t>
  </si>
  <si>
    <t>Tom's #6</t>
  </si>
  <si>
    <t>Tom's #11</t>
  </si>
  <si>
    <t>Tom's #14</t>
  </si>
  <si>
    <t>Tom's #31</t>
  </si>
  <si>
    <t>E Walnut St</t>
  </si>
  <si>
    <t>Pizza Hut 011658</t>
  </si>
  <si>
    <t>KFC 202</t>
  </si>
  <si>
    <t>KFC 203</t>
  </si>
  <si>
    <t>KFC 206</t>
  </si>
  <si>
    <t>KFC 209</t>
  </si>
  <si>
    <t>KFC 210</t>
  </si>
  <si>
    <t>KFC 211</t>
  </si>
  <si>
    <t>KFC 214</t>
  </si>
  <si>
    <t>McCall Ave</t>
  </si>
  <si>
    <t>KFC 215</t>
  </si>
  <si>
    <t>KFC 217</t>
  </si>
  <si>
    <t>E Jensen Ave</t>
  </si>
  <si>
    <t>KFC 219</t>
  </si>
  <si>
    <t>Subway #48003</t>
  </si>
  <si>
    <t>S Glenoaks Blvd</t>
  </si>
  <si>
    <t>Yoba</t>
  </si>
  <si>
    <t>Ste E2B</t>
  </si>
  <si>
    <t>Jamba Juice #526</t>
  </si>
  <si>
    <t>Jamba Juice #838</t>
  </si>
  <si>
    <t>Jamba Juice #1591</t>
  </si>
  <si>
    <t>#1415</t>
  </si>
  <si>
    <t>Jamba Juice #1514</t>
  </si>
  <si>
    <t>Jamba Juice #89</t>
  </si>
  <si>
    <t>Jamba Juice #527</t>
  </si>
  <si>
    <t>Los Feliz Blvd</t>
  </si>
  <si>
    <t>Jamba Juice #661</t>
  </si>
  <si>
    <t>Ste 110A</t>
  </si>
  <si>
    <t>Jamba Juice #900</t>
  </si>
  <si>
    <t>Jamba Juice #1072</t>
  </si>
  <si>
    <t>N Peck Rd</t>
  </si>
  <si>
    <t>Jamba Juice #1596</t>
  </si>
  <si>
    <t>Jamba Juice #103453</t>
  </si>
  <si>
    <t>Jack in the Box 3387</t>
  </si>
  <si>
    <t>Oso Pkwy</t>
  </si>
  <si>
    <t>Captain Tony's Pizza #2</t>
  </si>
  <si>
    <t>W 45th St</t>
  </si>
  <si>
    <t>Quartz Hill</t>
  </si>
  <si>
    <t>Pizza Hut 011765</t>
  </si>
  <si>
    <t>Pizza Hut 011767</t>
  </si>
  <si>
    <t>Pizza Hut 011772</t>
  </si>
  <si>
    <t>Pizza Hut 029226</t>
  </si>
  <si>
    <t>E Tulare Ave</t>
  </si>
  <si>
    <t>Pizza Hut 040144</t>
  </si>
  <si>
    <t>Northcrest Dr</t>
  </si>
  <si>
    <t>LOUISIANA FRIED CHICKEN</t>
  </si>
  <si>
    <t>Burger King #11275</t>
  </si>
  <si>
    <t>Sylvan Ave</t>
  </si>
  <si>
    <t>Burger King #11982</t>
  </si>
  <si>
    <t>E Roseville Pkwy</t>
  </si>
  <si>
    <t>Burger King #3032</t>
  </si>
  <si>
    <t>S St</t>
  </si>
  <si>
    <t>Burger King #3530</t>
  </si>
  <si>
    <t>9th St</t>
  </si>
  <si>
    <t>Burger King #5823</t>
  </si>
  <si>
    <t>Oakdale Rd</t>
  </si>
  <si>
    <t>Burger King #6416</t>
  </si>
  <si>
    <t>Burger King #9261</t>
  </si>
  <si>
    <t>Burger King #9299</t>
  </si>
  <si>
    <t>Heartwood Dr</t>
  </si>
  <si>
    <t>Burger King #9344</t>
  </si>
  <si>
    <t>Burger King #9761</t>
  </si>
  <si>
    <t>Dominos Pizza 8546</t>
  </si>
  <si>
    <t>Pacific Palisades</t>
  </si>
  <si>
    <t>Dominos Pizza 7806</t>
  </si>
  <si>
    <t>Jack in the Box #5486</t>
  </si>
  <si>
    <t>Ramona Pkwy</t>
  </si>
  <si>
    <t>Jack in the Box #98</t>
  </si>
  <si>
    <t>Jack in the Box 262</t>
  </si>
  <si>
    <t>Jack in the Box 263</t>
  </si>
  <si>
    <t>Jack in the Box 3242</t>
  </si>
  <si>
    <t>Jack in the Box 3510</t>
  </si>
  <si>
    <t>N Magnolia</t>
  </si>
  <si>
    <t>Pieology Pizzeria #6009</t>
  </si>
  <si>
    <t>E Campus Pointe Dr</t>
  </si>
  <si>
    <t>Pieology Pizzeria #6014</t>
  </si>
  <si>
    <t>Pieology Pizzeria #6015</t>
  </si>
  <si>
    <t>N Riverside Dr</t>
  </si>
  <si>
    <t>Pieology Pizzeria #6017</t>
  </si>
  <si>
    <t>Laval Rd</t>
  </si>
  <si>
    <t>Pieology Pizzeria #</t>
  </si>
  <si>
    <t>Pieology Pizzeria #6038</t>
  </si>
  <si>
    <t>Pieology Pizzeria #8069</t>
  </si>
  <si>
    <t>Pieology Pizzeria #8099</t>
  </si>
  <si>
    <t>Subway 3130</t>
  </si>
  <si>
    <t>Nut Tree Rd</t>
  </si>
  <si>
    <t>Subway #47117</t>
  </si>
  <si>
    <t>Burger King #10834</t>
  </si>
  <si>
    <t>Burger King #11062</t>
  </si>
  <si>
    <t>N Carpenter Rd</t>
  </si>
  <si>
    <t>Golden Corral</t>
  </si>
  <si>
    <t>Burger King #10368</t>
  </si>
  <si>
    <t>S Highway 99</t>
  </si>
  <si>
    <t>South North Dragon Chinese Restaurant</t>
  </si>
  <si>
    <t>Jack in the Box #3543</t>
  </si>
  <si>
    <t>The Supreme Pizza</t>
  </si>
  <si>
    <t>6th St</t>
  </si>
  <si>
    <t>California Steak &amp; Fries</t>
  </si>
  <si>
    <t>KFC K312079</t>
  </si>
  <si>
    <t>Gao Nep - Hot pot Seafood Restaurant</t>
  </si>
  <si>
    <t>Magnolia St</t>
  </si>
  <si>
    <t>Chop Stop</t>
  </si>
  <si>
    <t>Ste E2A</t>
  </si>
  <si>
    <t>DAMCO Group Llc</t>
  </si>
  <si>
    <t>Mission Grove Pkwy S</t>
  </si>
  <si>
    <t>Jack In The Box #3368</t>
  </si>
  <si>
    <t>Jack in the Box #4384</t>
  </si>
  <si>
    <t>Wendy's #12986</t>
  </si>
  <si>
    <t>Cafe Main St 254</t>
  </si>
  <si>
    <t>Mr &amp; Mrs Creo's You Buy We Buy</t>
  </si>
  <si>
    <t>Charley Philly Steaks</t>
  </si>
  <si>
    <t>Ste 349</t>
  </si>
  <si>
    <t>New York Pizza &amp; Wings</t>
  </si>
  <si>
    <t>Coloma Rd</t>
  </si>
  <si>
    <t>Cali Stack Burgers &amp; Grill</t>
  </si>
  <si>
    <t>KFC D011009</t>
  </si>
  <si>
    <t>KFC D011018</t>
  </si>
  <si>
    <t>Pieology Pizzeria #6052</t>
  </si>
  <si>
    <t>Popeyes #14277</t>
  </si>
  <si>
    <t>E vista Way</t>
  </si>
  <si>
    <t>Noodles &amp; Company #559</t>
  </si>
  <si>
    <t>Subway #33355</t>
  </si>
  <si>
    <t>Font Blvd</t>
  </si>
  <si>
    <t>Subway #67233</t>
  </si>
  <si>
    <t>Bay St</t>
  </si>
  <si>
    <t>McDonald's #24682</t>
  </si>
  <si>
    <t>Pearblossom Hwy</t>
  </si>
  <si>
    <t>McDonald's 31292</t>
  </si>
  <si>
    <t>Golden Valley Rd</t>
  </si>
  <si>
    <t>Carl's Jr #49</t>
  </si>
  <si>
    <t>Carl's Jr #113</t>
  </si>
  <si>
    <t>Carl's Jr #121</t>
  </si>
  <si>
    <t>Carl's Jr #160</t>
  </si>
  <si>
    <t>Carl's Jr #334</t>
  </si>
  <si>
    <t>Carl's Jr #340</t>
  </si>
  <si>
    <t>Carl's Jr #372</t>
  </si>
  <si>
    <t>Carl's Jr #379</t>
  </si>
  <si>
    <t>Carl's Jr #395</t>
  </si>
  <si>
    <t>Carl's Jr #398</t>
  </si>
  <si>
    <t>Carl's Jr #426</t>
  </si>
  <si>
    <t>Carl's Jr #429</t>
  </si>
  <si>
    <t>Stevenson Ranch</t>
  </si>
  <si>
    <t>Carl's Jr #431</t>
  </si>
  <si>
    <t>Carl's Jr #466</t>
  </si>
  <si>
    <t>Carl's Jr #487</t>
  </si>
  <si>
    <t>Carl's Jr #505</t>
  </si>
  <si>
    <t>Westwood Plaza</t>
  </si>
  <si>
    <t>Carl's Jr #696</t>
  </si>
  <si>
    <t>Jack in the Box #3247</t>
  </si>
  <si>
    <t>Jack in the Box #3259</t>
  </si>
  <si>
    <t>E Daily Dr</t>
  </si>
  <si>
    <t>Carl's Jr #90</t>
  </si>
  <si>
    <t>Burger King # 4946</t>
  </si>
  <si>
    <t>Noodles and Company 523</t>
  </si>
  <si>
    <t>Denny's Restaurant #7708</t>
  </si>
  <si>
    <t>Culichi Town</t>
  </si>
  <si>
    <t>El Pollo Loco #3937</t>
  </si>
  <si>
    <t>J5318</t>
  </si>
  <si>
    <t>S Iowa Ave</t>
  </si>
  <si>
    <t>Gyro Genie</t>
  </si>
  <si>
    <t>Subway #26991</t>
  </si>
  <si>
    <t>Rio Linda</t>
  </si>
  <si>
    <t>Popeyes Chicken #3380</t>
  </si>
  <si>
    <t>Chester Ave</t>
  </si>
  <si>
    <t>McDonald's #11947</t>
  </si>
  <si>
    <t>McDonald's #7074</t>
  </si>
  <si>
    <t>Baby Bean Cafe at E14th Eatery</t>
  </si>
  <si>
    <t>Subway Sandwiches</t>
  </si>
  <si>
    <t>Subway #38957</t>
  </si>
  <si>
    <t>Timberlake Way</t>
  </si>
  <si>
    <t>Taco Bell 002700</t>
  </si>
  <si>
    <t>E Orangethorpe Ave</t>
  </si>
  <si>
    <t>Taco Bell 003207</t>
  </si>
  <si>
    <t>Taco Bell 004054</t>
  </si>
  <si>
    <t>Taco Bell 004168</t>
  </si>
  <si>
    <t>Taco Bell 004356</t>
  </si>
  <si>
    <t>Taco Bell 004510</t>
  </si>
  <si>
    <t>Taco Bell 004578</t>
  </si>
  <si>
    <t>Union Ave</t>
  </si>
  <si>
    <t>Taco Bell 004704</t>
  </si>
  <si>
    <t>Taco Bell 015362</t>
  </si>
  <si>
    <t>Taco Bell 015455</t>
  </si>
  <si>
    <t>Taco Bell 015573</t>
  </si>
  <si>
    <t>Weedpatch Hwy</t>
  </si>
  <si>
    <t>Taco Bell 017435</t>
  </si>
  <si>
    <t>Taco Bell 017471</t>
  </si>
  <si>
    <t>Taco Bell 017751</t>
  </si>
  <si>
    <t>Taco Bell 020190</t>
  </si>
  <si>
    <t>Taco Bell 020578</t>
  </si>
  <si>
    <t>S H St</t>
  </si>
  <si>
    <t>Taco Bell 021226</t>
  </si>
  <si>
    <t>Taco Bell 022460</t>
  </si>
  <si>
    <t>Hageman Rd</t>
  </si>
  <si>
    <t>Taco Bell 024402</t>
  </si>
  <si>
    <t>Buena Vista Rd</t>
  </si>
  <si>
    <t>Taco Bell 026836</t>
  </si>
  <si>
    <t>Taco Bell 027634</t>
  </si>
  <si>
    <t>S Oswell St</t>
  </si>
  <si>
    <t>Taco Bell 030525</t>
  </si>
  <si>
    <t>Taco Bell 030699</t>
  </si>
  <si>
    <t>Taco Bell 035849</t>
  </si>
  <si>
    <t>Hosking Ave</t>
  </si>
  <si>
    <t>Taco Bell 002984</t>
  </si>
  <si>
    <t>B &amp; R's Old Fashion Burgers</t>
  </si>
  <si>
    <t>West Rosecrans Avenue</t>
  </si>
  <si>
    <t>PIGGIES CHARBROIL BURGERS</t>
  </si>
  <si>
    <t>Del Taco #1504</t>
  </si>
  <si>
    <t>W Yorktown Ave</t>
  </si>
  <si>
    <t>Weinerschnitzel 555</t>
  </si>
  <si>
    <t>Taqueria Los Gallos Express</t>
  </si>
  <si>
    <t>Taqueria Los Gallos Express #2</t>
  </si>
  <si>
    <t>Del Taco #0797</t>
  </si>
  <si>
    <t>Subway #24356</t>
  </si>
  <si>
    <t>Center Pkwy</t>
  </si>
  <si>
    <t>Ste E100</t>
  </si>
  <si>
    <t>Subway #11550</t>
  </si>
  <si>
    <t>Subway #28041</t>
  </si>
  <si>
    <t>Taco Bell #30740</t>
  </si>
  <si>
    <t>Taco Bell #30748</t>
  </si>
  <si>
    <t>Tracy Blvd</t>
  </si>
  <si>
    <t>Taco Bell #30780</t>
  </si>
  <si>
    <t>Tasman Dr</t>
  </si>
  <si>
    <t>Taco Bell #30786</t>
  </si>
  <si>
    <t>Camden Ave</t>
  </si>
  <si>
    <t>Taco Bell #30789</t>
  </si>
  <si>
    <t>Taco Bell #30793</t>
  </si>
  <si>
    <t>Taco Bell #30794</t>
  </si>
  <si>
    <t>W Capitol Expy</t>
  </si>
  <si>
    <t>Taco Bell #30797</t>
  </si>
  <si>
    <t>Taco Bell #30798</t>
  </si>
  <si>
    <t>Aborn Rd</t>
  </si>
  <si>
    <t>Taco Bell #30810</t>
  </si>
  <si>
    <t>S Tracy Blvd</t>
  </si>
  <si>
    <t>Taco Bell #30931</t>
  </si>
  <si>
    <t>Taco Bell #41119</t>
  </si>
  <si>
    <t>Phohere 22</t>
  </si>
  <si>
    <t>Ste 308</t>
  </si>
  <si>
    <t>Osler St</t>
  </si>
  <si>
    <t>Duong Vuong Food To Go</t>
  </si>
  <si>
    <t>Taco Bell #41607</t>
  </si>
  <si>
    <t>Taco Bell #41600</t>
  </si>
  <si>
    <t>Pizza Hut #011664</t>
  </si>
  <si>
    <t>Pizza Hut #011769</t>
  </si>
  <si>
    <t>E Orangeburg Ave</t>
  </si>
  <si>
    <t>Pizza Hut #011770</t>
  </si>
  <si>
    <t>Pizza Hut #027418</t>
  </si>
  <si>
    <t>Lander Ave</t>
  </si>
  <si>
    <t>Papa John's #1636</t>
  </si>
  <si>
    <t>Del Taco #109</t>
  </si>
  <si>
    <t>Del Taco #1493</t>
  </si>
  <si>
    <t>Del Taco #1494</t>
  </si>
  <si>
    <t>Del Taco #1496</t>
  </si>
  <si>
    <t>Jack in the Box 170</t>
  </si>
  <si>
    <t>Bishop</t>
  </si>
  <si>
    <t>INYO</t>
  </si>
  <si>
    <t>Jack in the Box 3231</t>
  </si>
  <si>
    <t>Del Taco #1500</t>
  </si>
  <si>
    <t>Del Taco #1503</t>
  </si>
  <si>
    <t>Del Taco #1507</t>
  </si>
  <si>
    <t>Cugini Santa Maria</t>
  </si>
  <si>
    <t>McDonalds #14369</t>
  </si>
  <si>
    <t>McDonalds #15995</t>
  </si>
  <si>
    <t>City of Bell</t>
  </si>
  <si>
    <t>Taqueria Las Aves</t>
  </si>
  <si>
    <t>W Robertson Blvd</t>
  </si>
  <si>
    <t>Don Beto;s Mexican Food</t>
  </si>
  <si>
    <t>El Evado Rd</t>
  </si>
  <si>
    <t>Wendy's #9415</t>
  </si>
  <si>
    <t>Highland Springs Ave</t>
  </si>
  <si>
    <t>Wendy's #9320</t>
  </si>
  <si>
    <t>Dinah Shore Dr</t>
  </si>
  <si>
    <t>Taco Bell #41612</t>
  </si>
  <si>
    <t>Wendy's #10574</t>
  </si>
  <si>
    <t>Sizzle Spot Restaurant</t>
  </si>
  <si>
    <t>McDonald's #28717</t>
  </si>
  <si>
    <t>McDonald's #19375</t>
  </si>
  <si>
    <t>McDonald's #35453</t>
  </si>
  <si>
    <t>Archibalds Drive Thru</t>
  </si>
  <si>
    <t>Subway #42695</t>
  </si>
  <si>
    <t>McDonald's #25604</t>
  </si>
  <si>
    <t>W Court St</t>
  </si>
  <si>
    <t>Woodland</t>
  </si>
  <si>
    <t>McDonald's #13226</t>
  </si>
  <si>
    <t>Alamo Dr</t>
  </si>
  <si>
    <t>McDonald's #7677</t>
  </si>
  <si>
    <t>Travis Blvd</t>
  </si>
  <si>
    <t>McDonald's #36903</t>
  </si>
  <si>
    <t>Nelson Rd</t>
  </si>
  <si>
    <t>McDonald's #25599</t>
  </si>
  <si>
    <t>McDonald's #6757</t>
  </si>
  <si>
    <t>Richards Blvd</t>
  </si>
  <si>
    <t>McDonald's #6357</t>
  </si>
  <si>
    <t>McDonald's #25597</t>
  </si>
  <si>
    <t>McDonald's #2990</t>
  </si>
  <si>
    <t>McDonald's #38556</t>
  </si>
  <si>
    <t>McDonald's #2005</t>
  </si>
  <si>
    <t>Chef Tanya's Kitchen</t>
  </si>
  <si>
    <t>S Eugene Rd</t>
  </si>
  <si>
    <t>Taco Bell #41594</t>
  </si>
  <si>
    <t>Restaurant Name</t>
  </si>
  <si>
    <t>Ci ty</t>
  </si>
  <si>
    <t>Str eet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</si>
</sst>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E80172-BE10-41B5-A304-4A746FDF5420}" name="RestaurantList" displayName="RestaurantList" ref="A1:J4422" totalsRowShown="0" headerRowDxfId="3">
  <autoFilter ref="A1:J4422" xr:uid="{D5E80172-BE10-41B5-A304-4A746FDF5420}">
    <filterColumn colId="9">
      <filters>
        <filter val="LOS ANGELES"/>
      </filters>
    </filterColumn>
  </autoFilter>
  <sortState xmlns:xlrd2="http://schemas.microsoft.com/office/spreadsheetml/2017/richdata2" ref="A4:J4409">
    <sortCondition ref="I1:I4422"/>
  </sortState>
  <tableColumns count="10">
    <tableColumn id="1" xr3:uid="{65F7A90C-8370-4064-A8E8-62FBAC68AC7A}" name="Meal Site Name"/>
    <tableColumn id="8" xr3:uid="{17A47202-6A21-41DD-BFC3-18C8632D180D}" name="Restaurant Name" dataDxfId="2">
      <calculatedColumnFormula>PROPER(RestaurantList[[#This Row],[Meal Site Name]])</calculatedColumnFormula>
    </tableColumn>
    <tableColumn id="2" xr3:uid="{FB878BB5-7947-4D81-8E30-811A18434AFA}" name="Street Number"/>
    <tableColumn id="3" xr3:uid="{81CAE87A-739A-4160-B2A7-6740CDCE3A00}" name="Str eet Name"/>
    <tableColumn id="9" xr3:uid="{04450512-68A0-4444-BD18-711AC2206CA4}" name="Street Name" dataDxfId="1">
      <calculatedColumnFormula>PROPER(RestaurantList[[#This Row],[Str eet Name]])</calculatedColumnFormula>
    </tableColumn>
    <tableColumn id="4" xr3:uid="{5FF5EB2C-26D4-4CF3-B5F0-8C5FF1F2A6EC}" name="Addl Addr"/>
    <tableColumn id="5" xr3:uid="{EA10D957-84F6-4A84-9686-46A279934E64}" name="Ci ty"/>
    <tableColumn id="10" xr3:uid="{74FD5EC1-082D-4D3D-B819-3F21B3E5929D}" name="City" dataDxfId="0">
      <calculatedColumnFormula>PROPER(RestaurantList[[#This Row],[Ci ty]])</calculatedColumnFormula>
    </tableColumn>
    <tableColumn id="6" xr3:uid="{02EF7112-F579-4835-A328-FF176F45114C}" name="Zip"/>
    <tableColumn id="7" xr3:uid="{89FB60E8-483B-4B60-B209-7EF1E5AA2B82}" name="Cou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A911-98F9-4A45-B9D8-E7255AD8A59A}">
  <dimension ref="A1:J4422"/>
  <sheetViews>
    <sheetView tabSelected="1" topLeftCell="B1" workbookViewId="0">
      <selection activeCell="K10" sqref="K10"/>
    </sheetView>
  </sheetViews>
  <sheetFormatPr defaultRowHeight="15" x14ac:dyDescent="0.25"/>
  <cols>
    <col min="1" max="1" width="53.85546875" hidden="1" customWidth="1"/>
    <col min="2" max="2" width="53.85546875" customWidth="1"/>
    <col min="3" max="3" width="18.7109375" style="2" customWidth="1"/>
    <col min="4" max="4" width="0.140625" customWidth="1"/>
    <col min="5" max="5" width="29.7109375" customWidth="1"/>
    <col min="6" max="6" width="17.5703125" style="2" customWidth="1"/>
    <col min="7" max="7" width="0.140625" style="2" customWidth="1"/>
    <col min="8" max="8" width="22.5703125" style="2" customWidth="1"/>
    <col min="9" max="9" width="10.28515625" style="2" customWidth="1"/>
    <col min="10" max="10" width="18.85546875" style="2" customWidth="1"/>
  </cols>
  <sheetData>
    <row r="1" spans="1:10" s="3" customFormat="1" x14ac:dyDescent="0.25">
      <c r="A1" s="3" t="s">
        <v>0</v>
      </c>
      <c r="B1" s="3" t="s">
        <v>7534</v>
      </c>
      <c r="C1" s="4" t="s">
        <v>1</v>
      </c>
      <c r="D1" s="3" t="s">
        <v>7536</v>
      </c>
      <c r="E1" s="3" t="s">
        <v>2</v>
      </c>
      <c r="F1" s="4" t="s">
        <v>3</v>
      </c>
      <c r="G1" s="3" t="s">
        <v>7535</v>
      </c>
      <c r="H1" s="3" t="s">
        <v>4</v>
      </c>
      <c r="I1" s="3" t="s">
        <v>5</v>
      </c>
      <c r="J1" s="3" t="s">
        <v>6</v>
      </c>
    </row>
    <row r="2" spans="1:10" hidden="1" x14ac:dyDescent="0.25">
      <c r="A2" t="s">
        <v>7</v>
      </c>
      <c r="B2" t="str">
        <f>PROPER(RestaurantList[[#This Row],[Meal Site Name]])</f>
        <v>Carl'S Jr. # 763</v>
      </c>
      <c r="C2">
        <v>1</v>
      </c>
      <c r="D2" t="s">
        <v>8</v>
      </c>
      <c r="E2" t="str">
        <f>PROPER(RestaurantList[[#This Row],[Str eet Name]])</f>
        <v>Hallidie Plaza</v>
      </c>
      <c r="F2" t="s">
        <v>9</v>
      </c>
      <c r="G2" t="s">
        <v>10</v>
      </c>
      <c r="H2" t="str">
        <f>PROPER(RestaurantList[[#This Row],[Ci ty]])</f>
        <v>San Francisco</v>
      </c>
      <c r="I2">
        <v>94102</v>
      </c>
      <c r="J2" t="s">
        <v>11</v>
      </c>
    </row>
    <row r="3" spans="1:10" hidden="1" x14ac:dyDescent="0.25">
      <c r="A3" t="s">
        <v>12</v>
      </c>
      <c r="B3" t="str">
        <f>PROPER(RestaurantList[[#This Row],[Meal Site Name]])</f>
        <v>Chico'S Pizza</v>
      </c>
      <c r="C3">
        <v>131</v>
      </c>
      <c r="D3" t="s">
        <v>13</v>
      </c>
      <c r="E3" t="str">
        <f>PROPER(RestaurantList[[#This Row],[Str eet Name]])</f>
        <v>6Th St</v>
      </c>
      <c r="F3" t="s">
        <v>9</v>
      </c>
      <c r="G3" t="s">
        <v>11</v>
      </c>
      <c r="H3" t="str">
        <f>PROPER(RestaurantList[[#This Row],[Ci ty]])</f>
        <v>San Francisco</v>
      </c>
      <c r="I3">
        <v>94103</v>
      </c>
      <c r="J3" t="s">
        <v>11</v>
      </c>
    </row>
    <row r="4" spans="1:10" x14ac:dyDescent="0.25">
      <c r="A4" t="s">
        <v>116</v>
      </c>
      <c r="B4" t="str">
        <f>PROPER(RestaurantList[[#This Row],[Meal Site Name]])</f>
        <v>Domino'S Pizza #008432</v>
      </c>
      <c r="C4" s="2">
        <v>2025</v>
      </c>
      <c r="D4" t="s">
        <v>117</v>
      </c>
      <c r="E4" t="str">
        <f>PROPER(RestaurantList[[#This Row],[Str eet Name]])</f>
        <v>E. Florence Ave</v>
      </c>
      <c r="F4" s="2" t="s">
        <v>9</v>
      </c>
      <c r="G4" s="2" t="s">
        <v>22</v>
      </c>
      <c r="H4" s="2" t="str">
        <f>PROPER(RestaurantList[[#This Row],[Ci ty]])</f>
        <v>Los Angeles</v>
      </c>
      <c r="I4" s="2">
        <v>90001</v>
      </c>
      <c r="J4" s="2" t="s">
        <v>17</v>
      </c>
    </row>
    <row r="5" spans="1:10" x14ac:dyDescent="0.25">
      <c r="A5" t="s">
        <v>120</v>
      </c>
      <c r="B5" t="str">
        <f>PROPER(RestaurantList[[#This Row],[Meal Site Name]])</f>
        <v>Tam'S Burgers #24</v>
      </c>
      <c r="C5" s="2">
        <v>6620</v>
      </c>
      <c r="D5" t="s">
        <v>93</v>
      </c>
      <c r="E5" t="str">
        <f>PROPER(RestaurantList[[#This Row],[Str eet Name]])</f>
        <v>S Central Ave</v>
      </c>
      <c r="F5" s="2" t="s">
        <v>9</v>
      </c>
      <c r="G5" s="2" t="s">
        <v>22</v>
      </c>
      <c r="H5" s="2" t="str">
        <f>PROPER(RestaurantList[[#This Row],[Ci ty]])</f>
        <v>Los Angeles</v>
      </c>
      <c r="I5" s="2">
        <v>90001</v>
      </c>
      <c r="J5" s="2" t="s">
        <v>17</v>
      </c>
    </row>
    <row r="6" spans="1:10" x14ac:dyDescent="0.25">
      <c r="A6" t="s">
        <v>497</v>
      </c>
      <c r="B6" t="str">
        <f>PROPER(RestaurantList[[#This Row],[Meal Site Name]])</f>
        <v>Tam'S Burgers</v>
      </c>
      <c r="C6" s="2">
        <v>904</v>
      </c>
      <c r="D6" t="s">
        <v>498</v>
      </c>
      <c r="E6" t="str">
        <f>PROPER(RestaurantList[[#This Row],[Str eet Name]])</f>
        <v>E Manchester Blvd</v>
      </c>
      <c r="F6" s="2" t="s">
        <v>9</v>
      </c>
      <c r="G6" s="2" t="s">
        <v>22</v>
      </c>
      <c r="H6" s="2" t="str">
        <f>PROPER(RestaurantList[[#This Row],[Ci ty]])</f>
        <v>Los Angeles</v>
      </c>
      <c r="I6" s="2">
        <v>90001</v>
      </c>
      <c r="J6" s="2" t="s">
        <v>17</v>
      </c>
    </row>
    <row r="7" spans="1:10" x14ac:dyDescent="0.25">
      <c r="A7" t="s">
        <v>636</v>
      </c>
      <c r="B7" t="str">
        <f>PROPER(RestaurantList[[#This Row],[Meal Site Name]])</f>
        <v>Pizza Hut #24951</v>
      </c>
      <c r="C7" s="2">
        <v>1457</v>
      </c>
      <c r="D7" t="s">
        <v>98</v>
      </c>
      <c r="E7" t="str">
        <f>PROPER(RestaurantList[[#This Row],[Str eet Name]])</f>
        <v>E Florence Ave</v>
      </c>
      <c r="F7" s="2" t="s">
        <v>637</v>
      </c>
      <c r="G7" s="2" t="s">
        <v>22</v>
      </c>
      <c r="H7" s="2" t="str">
        <f>PROPER(RestaurantList[[#This Row],[Ci ty]])</f>
        <v>Los Angeles</v>
      </c>
      <c r="I7" s="2">
        <v>90001</v>
      </c>
      <c r="J7" s="2" t="s">
        <v>17</v>
      </c>
    </row>
    <row r="8" spans="1:10" x14ac:dyDescent="0.25">
      <c r="A8" t="s">
        <v>2756</v>
      </c>
      <c r="B8" t="str">
        <f>PROPER(RestaurantList[[#This Row],[Meal Site Name]])</f>
        <v>Jack In The Box 5323</v>
      </c>
      <c r="C8" s="2">
        <v>1355</v>
      </c>
      <c r="D8" t="s">
        <v>2757</v>
      </c>
      <c r="E8" t="str">
        <f>PROPER(RestaurantList[[#This Row],[Str eet Name]])</f>
        <v>East Florence Avenue</v>
      </c>
      <c r="F8" s="2" t="s">
        <v>9</v>
      </c>
      <c r="G8" s="2" t="s">
        <v>17</v>
      </c>
      <c r="H8" s="2" t="str">
        <f>PROPER(RestaurantList[[#This Row],[Ci ty]])</f>
        <v>Los Angeles</v>
      </c>
      <c r="I8" s="2">
        <v>90001</v>
      </c>
      <c r="J8" s="2" t="s">
        <v>17</v>
      </c>
    </row>
    <row r="9" spans="1:10" x14ac:dyDescent="0.25">
      <c r="A9" t="s">
        <v>3631</v>
      </c>
      <c r="B9" t="str">
        <f>PROPER(RestaurantList[[#This Row],[Meal Site Name]])</f>
        <v>La Pizza Loca 20</v>
      </c>
      <c r="C9" s="2">
        <v>1401</v>
      </c>
      <c r="D9" t="s">
        <v>3632</v>
      </c>
      <c r="E9" t="str">
        <f>PROPER(RestaurantList[[#This Row],[Str eet Name]])</f>
        <v>E. Gage Ave., Suite A</v>
      </c>
      <c r="F9" s="2" t="s">
        <v>9</v>
      </c>
      <c r="G9" s="2" t="s">
        <v>22</v>
      </c>
      <c r="H9" s="2" t="str">
        <f>PROPER(RestaurantList[[#This Row],[Ci ty]])</f>
        <v>Los Angeles</v>
      </c>
      <c r="I9" s="2">
        <v>90001</v>
      </c>
      <c r="J9" s="2" t="s">
        <v>17</v>
      </c>
    </row>
    <row r="10" spans="1:10" x14ac:dyDescent="0.25">
      <c r="A10" t="s">
        <v>4187</v>
      </c>
      <c r="B10" t="str">
        <f>PROPER(RestaurantList[[#This Row],[Meal Site Name]])</f>
        <v>Burger King 6202</v>
      </c>
      <c r="C10" s="2">
        <v>2051</v>
      </c>
      <c r="D10" t="s">
        <v>98</v>
      </c>
      <c r="E10" t="str">
        <f>PROPER(RestaurantList[[#This Row],[Str eet Name]])</f>
        <v>E Florence Ave</v>
      </c>
      <c r="F10" s="2" t="s">
        <v>9</v>
      </c>
      <c r="G10" s="2" t="s">
        <v>22</v>
      </c>
      <c r="H10" s="2" t="str">
        <f>PROPER(RestaurantList[[#This Row],[Ci ty]])</f>
        <v>Los Angeles</v>
      </c>
      <c r="I10" s="2">
        <v>90001</v>
      </c>
      <c r="J10" s="2" t="s">
        <v>17</v>
      </c>
    </row>
    <row r="11" spans="1:10" x14ac:dyDescent="0.25">
      <c r="A11" t="s">
        <v>5259</v>
      </c>
      <c r="B11" t="str">
        <f>PROPER(RestaurantList[[#This Row],[Meal Site Name]])</f>
        <v>Amino Farmacy</v>
      </c>
      <c r="C11" s="2">
        <v>1000</v>
      </c>
      <c r="D11" t="s">
        <v>5260</v>
      </c>
      <c r="E11" t="str">
        <f>PROPER(RestaurantList[[#This Row],[Str eet Name]])</f>
        <v>E 60Th St</v>
      </c>
      <c r="F11" s="2" t="s">
        <v>9</v>
      </c>
      <c r="G11" s="2" t="s">
        <v>22</v>
      </c>
      <c r="H11" s="2" t="str">
        <f>PROPER(RestaurantList[[#This Row],[Ci ty]])</f>
        <v>Los Angeles</v>
      </c>
      <c r="I11" s="2">
        <v>90001</v>
      </c>
      <c r="J11" s="2" t="s">
        <v>17</v>
      </c>
    </row>
    <row r="12" spans="1:10" x14ac:dyDescent="0.25">
      <c r="A12" t="s">
        <v>6220</v>
      </c>
      <c r="B12" t="str">
        <f>PROPER(RestaurantList[[#This Row],[Meal Site Name]])</f>
        <v>Subway #36047</v>
      </c>
      <c r="C12" s="2">
        <v>1457</v>
      </c>
      <c r="D12" t="s">
        <v>98</v>
      </c>
      <c r="E12" t="str">
        <f>PROPER(RestaurantList[[#This Row],[Str eet Name]])</f>
        <v>E Florence Ave</v>
      </c>
      <c r="F12" s="2" t="s">
        <v>6221</v>
      </c>
      <c r="G12" s="2" t="s">
        <v>22</v>
      </c>
      <c r="H12" s="2" t="str">
        <f>PROPER(RestaurantList[[#This Row],[Ci ty]])</f>
        <v>Los Angeles</v>
      </c>
      <c r="I12" s="2">
        <v>90001</v>
      </c>
      <c r="J12" s="2" t="s">
        <v>17</v>
      </c>
    </row>
    <row r="13" spans="1:10" x14ac:dyDescent="0.25">
      <c r="A13" t="s">
        <v>6796</v>
      </c>
      <c r="B13" t="str">
        <f>PROPER(RestaurantList[[#This Row],[Meal Site Name]])</f>
        <v>Kfc #312013</v>
      </c>
      <c r="C13" s="2">
        <v>8515</v>
      </c>
      <c r="D13" t="s">
        <v>93</v>
      </c>
      <c r="E13" t="str">
        <f>PROPER(RestaurantList[[#This Row],[Str eet Name]])</f>
        <v>S Central Ave</v>
      </c>
      <c r="F13" s="2" t="s">
        <v>9</v>
      </c>
      <c r="G13" s="2" t="s">
        <v>22</v>
      </c>
      <c r="H13" s="2" t="str">
        <f>PROPER(RestaurantList[[#This Row],[Ci ty]])</f>
        <v>Los Angeles</v>
      </c>
      <c r="I13" s="2">
        <v>90001</v>
      </c>
      <c r="J13" s="2" t="s">
        <v>17</v>
      </c>
    </row>
    <row r="14" spans="1:10" x14ac:dyDescent="0.25">
      <c r="A14" t="s">
        <v>18</v>
      </c>
      <c r="B14" t="str">
        <f>PROPER(RestaurantList[[#This Row],[Meal Site Name]])</f>
        <v>Subway # 13941</v>
      </c>
      <c r="C14" s="2">
        <v>1657</v>
      </c>
      <c r="D14" t="s">
        <v>19</v>
      </c>
      <c r="E14" t="str">
        <f>PROPER(RestaurantList[[#This Row],[Str eet Name]])</f>
        <v>E 103Rd St</v>
      </c>
      <c r="F14" s="2" t="s">
        <v>9</v>
      </c>
      <c r="G14" s="2" t="s">
        <v>17</v>
      </c>
      <c r="H14" s="2" t="str">
        <f>PROPER(RestaurantList[[#This Row],[Ci ty]])</f>
        <v>Los Angeles</v>
      </c>
      <c r="I14" s="2">
        <v>90002</v>
      </c>
      <c r="J14" s="2" t="s">
        <v>17</v>
      </c>
    </row>
    <row r="15" spans="1:10" x14ac:dyDescent="0.25">
      <c r="A15" t="s">
        <v>343</v>
      </c>
      <c r="B15" t="str">
        <f>PROPER(RestaurantList[[#This Row],[Meal Site Name]])</f>
        <v>Jack In The Box #294</v>
      </c>
      <c r="C15" s="2">
        <v>10307</v>
      </c>
      <c r="D15" t="s">
        <v>93</v>
      </c>
      <c r="E15" t="str">
        <f>PROPER(RestaurantList[[#This Row],[Str eet Name]])</f>
        <v>S Central Ave</v>
      </c>
      <c r="G15" s="2" t="s">
        <v>22</v>
      </c>
      <c r="H15" s="2" t="str">
        <f>PROPER(RestaurantList[[#This Row],[Ci ty]])</f>
        <v>Los Angeles</v>
      </c>
      <c r="I15" s="2">
        <v>90002</v>
      </c>
      <c r="J15" s="2" t="s">
        <v>17</v>
      </c>
    </row>
    <row r="16" spans="1:10" x14ac:dyDescent="0.25">
      <c r="A16" t="s">
        <v>1412</v>
      </c>
      <c r="B16" t="str">
        <f>PROPER(RestaurantList[[#This Row],[Meal Site Name]])</f>
        <v>Burger King #5567</v>
      </c>
      <c r="C16" s="2">
        <v>1673</v>
      </c>
      <c r="D16" t="s">
        <v>1413</v>
      </c>
      <c r="E16" t="str">
        <f>PROPER(RestaurantList[[#This Row],[Str eet Name]])</f>
        <v>E 103Rd St</v>
      </c>
      <c r="F16" s="2" t="s">
        <v>9</v>
      </c>
      <c r="G16" s="2" t="s">
        <v>22</v>
      </c>
      <c r="H16" s="2" t="str">
        <f>PROPER(RestaurantList[[#This Row],[Ci ty]])</f>
        <v>Los Angeles</v>
      </c>
      <c r="I16" s="2">
        <v>90002</v>
      </c>
      <c r="J16" s="2" t="s">
        <v>17</v>
      </c>
    </row>
    <row r="17" spans="1:10" x14ac:dyDescent="0.25">
      <c r="A17" t="s">
        <v>2192</v>
      </c>
      <c r="B17" t="str">
        <f>PROPER(RestaurantList[[#This Row],[Meal Site Name]])</f>
        <v>Watts Burgers</v>
      </c>
      <c r="C17" s="2">
        <v>1023</v>
      </c>
      <c r="D17" t="s">
        <v>2193</v>
      </c>
      <c r="E17" t="str">
        <f>PROPER(RestaurantList[[#This Row],[Str eet Name]])</f>
        <v>South Central Avenue</v>
      </c>
      <c r="F17" s="2" t="s">
        <v>9</v>
      </c>
      <c r="G17" s="2" t="s">
        <v>17</v>
      </c>
      <c r="H17" s="2" t="str">
        <f>PROPER(RestaurantList[[#This Row],[Ci ty]])</f>
        <v>Los Angeles</v>
      </c>
      <c r="I17" s="2">
        <v>90002</v>
      </c>
      <c r="J17" s="2" t="s">
        <v>17</v>
      </c>
    </row>
    <row r="18" spans="1:10" x14ac:dyDescent="0.25">
      <c r="A18" t="s">
        <v>2498</v>
      </c>
      <c r="B18" t="str">
        <f>PROPER(RestaurantList[[#This Row],[Meal Site Name]])</f>
        <v>Everytable Pbc</v>
      </c>
      <c r="C18" s="2">
        <v>1633</v>
      </c>
      <c r="D18" t="s">
        <v>2499</v>
      </c>
      <c r="E18" t="str">
        <f>PROPER(RestaurantList[[#This Row],[Str eet Name]])</f>
        <v>East 103Rd Street</v>
      </c>
      <c r="F18" s="2" t="s">
        <v>9</v>
      </c>
      <c r="G18" s="2" t="s">
        <v>17</v>
      </c>
      <c r="H18" s="2" t="str">
        <f>PROPER(RestaurantList[[#This Row],[Ci ty]])</f>
        <v>Los Angeles</v>
      </c>
      <c r="I18" s="2">
        <v>90002</v>
      </c>
      <c r="J18" s="2" t="s">
        <v>17</v>
      </c>
    </row>
    <row r="19" spans="1:10" x14ac:dyDescent="0.25">
      <c r="A19" t="s">
        <v>1955</v>
      </c>
      <c r="B19" t="str">
        <f>PROPER(RestaurantList[[#This Row],[Meal Site Name]])</f>
        <v>Tom'S Jr Burgers</v>
      </c>
      <c r="C19" s="2">
        <v>601</v>
      </c>
      <c r="D19" t="s">
        <v>3287</v>
      </c>
      <c r="E19" t="str">
        <f>PROPER(RestaurantList[[#This Row],[Str eet Name]])</f>
        <v>E Century Blvd</v>
      </c>
      <c r="F19" s="2" t="s">
        <v>9</v>
      </c>
      <c r="G19" s="2" t="s">
        <v>22</v>
      </c>
      <c r="H19" s="2" t="str">
        <f>PROPER(RestaurantList[[#This Row],[Ci ty]])</f>
        <v>Los Angeles</v>
      </c>
      <c r="I19" s="2">
        <v>90002</v>
      </c>
      <c r="J19" s="2" t="s">
        <v>17</v>
      </c>
    </row>
    <row r="20" spans="1:10" x14ac:dyDescent="0.25">
      <c r="A20" t="s">
        <v>4062</v>
      </c>
      <c r="B20" t="str">
        <f>PROPER(RestaurantList[[#This Row],[Meal Site Name]])</f>
        <v>Louisiana Fried Chicken And China Bowl</v>
      </c>
      <c r="C20" s="2">
        <v>10306</v>
      </c>
      <c r="D20" t="s">
        <v>4063</v>
      </c>
      <c r="E20" t="str">
        <f>PROPER(RestaurantList[[#This Row],[Str eet Name]])</f>
        <v>Wilmington Ave., Suite A</v>
      </c>
      <c r="F20" s="2" t="s">
        <v>9</v>
      </c>
      <c r="G20" s="2" t="s">
        <v>22</v>
      </c>
      <c r="H20" s="2" t="str">
        <f>PROPER(RestaurantList[[#This Row],[Ci ty]])</f>
        <v>Los Angeles</v>
      </c>
      <c r="I20" s="2">
        <v>90002</v>
      </c>
      <c r="J20" s="2" t="s">
        <v>17</v>
      </c>
    </row>
    <row r="21" spans="1:10" x14ac:dyDescent="0.25">
      <c r="A21" t="s">
        <v>7174</v>
      </c>
      <c r="B21" t="str">
        <f>PROPER(RestaurantList[[#This Row],[Meal Site Name]])</f>
        <v>Jamba Juice #103489</v>
      </c>
      <c r="C21" s="2">
        <v>9851</v>
      </c>
      <c r="D21" t="s">
        <v>380</v>
      </c>
      <c r="E21" t="str">
        <f>PROPER(RestaurantList[[#This Row],[Str eet Name]])</f>
        <v>S Alameda St</v>
      </c>
      <c r="F21" s="2" t="s">
        <v>1669</v>
      </c>
      <c r="G21" s="2" t="s">
        <v>22</v>
      </c>
      <c r="H21" s="2" t="str">
        <f>PROPER(RestaurantList[[#This Row],[Ci ty]])</f>
        <v>Los Angeles</v>
      </c>
      <c r="I21" s="2">
        <v>90002</v>
      </c>
      <c r="J21" s="2" t="s">
        <v>17</v>
      </c>
    </row>
    <row r="22" spans="1:10" x14ac:dyDescent="0.25">
      <c r="A22" t="s">
        <v>7495</v>
      </c>
      <c r="B22" t="str">
        <f>PROPER(RestaurantList[[#This Row],[Meal Site Name]])</f>
        <v>Mcdonalds #14369</v>
      </c>
      <c r="C22" s="2">
        <v>8681</v>
      </c>
      <c r="D22" t="s">
        <v>380</v>
      </c>
      <c r="E22" t="str">
        <f>PROPER(RestaurantList[[#This Row],[Str eet Name]])</f>
        <v>S Alameda St</v>
      </c>
      <c r="F22" s="2" t="s">
        <v>9</v>
      </c>
      <c r="G22" s="2" t="s">
        <v>22</v>
      </c>
      <c r="H22" s="2" t="str">
        <f>PROPER(RestaurantList[[#This Row],[Ci ty]])</f>
        <v>Los Angeles</v>
      </c>
      <c r="I22" s="2">
        <v>90002</v>
      </c>
      <c r="J22" s="2" t="s">
        <v>17</v>
      </c>
    </row>
    <row r="23" spans="1:10" x14ac:dyDescent="0.25">
      <c r="A23" t="s">
        <v>344</v>
      </c>
      <c r="B23" t="str">
        <f>PROPER(RestaurantList[[#This Row],[Meal Site Name]])</f>
        <v>Jack In The Box #298</v>
      </c>
      <c r="C23" s="2">
        <v>7120</v>
      </c>
      <c r="D23" t="s">
        <v>345</v>
      </c>
      <c r="E23" t="str">
        <f>PROPER(RestaurantList[[#This Row],[Str eet Name]])</f>
        <v>S Broadway</v>
      </c>
      <c r="G23" s="2" t="s">
        <v>22</v>
      </c>
      <c r="H23" s="2" t="str">
        <f>PROPER(RestaurantList[[#This Row],[Ci ty]])</f>
        <v>Los Angeles</v>
      </c>
      <c r="I23" s="2">
        <v>90003</v>
      </c>
      <c r="J23" s="2" t="s">
        <v>17</v>
      </c>
    </row>
    <row r="24" spans="1:10" x14ac:dyDescent="0.25">
      <c r="A24" t="s">
        <v>691</v>
      </c>
      <c r="B24" t="str">
        <f>PROPER(RestaurantList[[#This Row],[Meal Site Name]])</f>
        <v>Pizza Hut #26165</v>
      </c>
      <c r="C24" s="2">
        <v>7229</v>
      </c>
      <c r="D24" t="s">
        <v>38</v>
      </c>
      <c r="E24" t="str">
        <f>PROPER(RestaurantList[[#This Row],[Str eet Name]])</f>
        <v>S Figueroa St</v>
      </c>
      <c r="F24" s="2" t="s">
        <v>9</v>
      </c>
      <c r="G24" s="2" t="s">
        <v>22</v>
      </c>
      <c r="H24" s="2" t="str">
        <f>PROPER(RestaurantList[[#This Row],[Ci ty]])</f>
        <v>Los Angeles</v>
      </c>
      <c r="I24" s="2">
        <v>90003</v>
      </c>
      <c r="J24" s="2" t="s">
        <v>17</v>
      </c>
    </row>
    <row r="25" spans="1:10" x14ac:dyDescent="0.25">
      <c r="A25" t="s">
        <v>878</v>
      </c>
      <c r="B25" t="str">
        <f>PROPER(RestaurantList[[#This Row],[Meal Site Name]])</f>
        <v>A&amp;T Burgers</v>
      </c>
      <c r="C25" s="2">
        <v>9401</v>
      </c>
      <c r="D25" t="s">
        <v>474</v>
      </c>
      <c r="E25" t="str">
        <f>PROPER(RestaurantList[[#This Row],[Str eet Name]])</f>
        <v>S Avalon Blvd</v>
      </c>
      <c r="F25" s="2" t="s">
        <v>9</v>
      </c>
      <c r="G25" s="2" t="s">
        <v>22</v>
      </c>
      <c r="H25" s="2" t="str">
        <f>PROPER(RestaurantList[[#This Row],[Ci ty]])</f>
        <v>Los Angeles</v>
      </c>
      <c r="I25" s="2">
        <v>90003</v>
      </c>
      <c r="J25" s="2" t="s">
        <v>17</v>
      </c>
    </row>
    <row r="26" spans="1:10" x14ac:dyDescent="0.25">
      <c r="A26" t="s">
        <v>958</v>
      </c>
      <c r="B26" t="str">
        <f>PROPER(RestaurantList[[#This Row],[Meal Site Name]])</f>
        <v>Subway #43422</v>
      </c>
      <c r="C26" s="2">
        <v>10317</v>
      </c>
      <c r="D26" t="s">
        <v>555</v>
      </c>
      <c r="E26" t="str">
        <f>PROPER(RestaurantList[[#This Row],[Str eet Name]])</f>
        <v>Avalon Blvd</v>
      </c>
      <c r="F26" s="2" t="s">
        <v>9</v>
      </c>
      <c r="G26" s="2" t="s">
        <v>22</v>
      </c>
      <c r="H26" s="2" t="str">
        <f>PROPER(RestaurantList[[#This Row],[Ci ty]])</f>
        <v>Los Angeles</v>
      </c>
      <c r="I26" s="2">
        <v>90003</v>
      </c>
      <c r="J26" s="2" t="s">
        <v>17</v>
      </c>
    </row>
    <row r="27" spans="1:10" x14ac:dyDescent="0.25">
      <c r="A27" t="s">
        <v>1410</v>
      </c>
      <c r="B27" t="str">
        <f>PROPER(RestaurantList[[#This Row],[Meal Site Name]])</f>
        <v>Burger King #12312</v>
      </c>
      <c r="C27" s="2">
        <v>304</v>
      </c>
      <c r="D27" t="s">
        <v>32</v>
      </c>
      <c r="E27" t="str">
        <f>PROPER(RestaurantList[[#This Row],[Str eet Name]])</f>
        <v>W Century Blvd</v>
      </c>
      <c r="F27" s="2" t="s">
        <v>9</v>
      </c>
      <c r="G27" s="2" t="s">
        <v>22</v>
      </c>
      <c r="H27" s="2" t="str">
        <f>PROPER(RestaurantList[[#This Row],[Ci ty]])</f>
        <v>Los Angeles</v>
      </c>
      <c r="I27" s="2">
        <v>90003</v>
      </c>
      <c r="J27" s="2" t="s">
        <v>17</v>
      </c>
    </row>
    <row r="28" spans="1:10" x14ac:dyDescent="0.25">
      <c r="A28" t="s">
        <v>2687</v>
      </c>
      <c r="B28" t="str">
        <f>PROPER(RestaurantList[[#This Row],[Meal Site Name]])</f>
        <v>Chinatown Express</v>
      </c>
      <c r="C28" s="2">
        <v>304</v>
      </c>
      <c r="D28" t="s">
        <v>2688</v>
      </c>
      <c r="E28" t="str">
        <f>PROPER(RestaurantList[[#This Row],[Str eet Name]])</f>
        <v>W Florence Avenue</v>
      </c>
      <c r="F28" s="2" t="s">
        <v>9</v>
      </c>
      <c r="G28" s="2" t="s">
        <v>17</v>
      </c>
      <c r="H28" s="2" t="str">
        <f>PROPER(RestaurantList[[#This Row],[Ci ty]])</f>
        <v>Los Angeles</v>
      </c>
      <c r="I28" s="2">
        <v>90003</v>
      </c>
      <c r="J28" s="2" t="s">
        <v>17</v>
      </c>
    </row>
    <row r="29" spans="1:10" x14ac:dyDescent="0.25">
      <c r="A29" t="s">
        <v>3173</v>
      </c>
      <c r="B29" t="str">
        <f>PROPER(RestaurantList[[#This Row],[Meal Site Name]])</f>
        <v>Monster Burger #3</v>
      </c>
      <c r="C29" s="2">
        <v>8025</v>
      </c>
      <c r="D29" t="s">
        <v>3159</v>
      </c>
      <c r="E29" t="str">
        <f>PROPER(RestaurantList[[#This Row],[Str eet Name]])</f>
        <v>S. Avalon Blvd</v>
      </c>
      <c r="F29" s="2" t="s">
        <v>9</v>
      </c>
      <c r="G29" s="2" t="s">
        <v>22</v>
      </c>
      <c r="H29" s="2" t="str">
        <f>PROPER(RestaurantList[[#This Row],[Ci ty]])</f>
        <v>Los Angeles</v>
      </c>
      <c r="I29" s="2">
        <v>90003</v>
      </c>
      <c r="J29" s="2" t="s">
        <v>17</v>
      </c>
    </row>
    <row r="30" spans="1:10" x14ac:dyDescent="0.25">
      <c r="A30" t="s">
        <v>3427</v>
      </c>
      <c r="B30" t="str">
        <f>PROPER(RestaurantList[[#This Row],[Meal Site Name]])</f>
        <v>Yoshinoya #1239</v>
      </c>
      <c r="C30" s="2">
        <v>539</v>
      </c>
      <c r="D30" t="s">
        <v>98</v>
      </c>
      <c r="E30" t="str">
        <f>PROPER(RestaurantList[[#This Row],[Str eet Name]])</f>
        <v>E Florence Ave</v>
      </c>
      <c r="F30" s="2" t="s">
        <v>564</v>
      </c>
      <c r="G30" s="2" t="s">
        <v>22</v>
      </c>
      <c r="H30" s="2" t="str">
        <f>PROPER(RestaurantList[[#This Row],[Ci ty]])</f>
        <v>Los Angeles</v>
      </c>
      <c r="I30" s="2">
        <v>90003</v>
      </c>
      <c r="J30" s="2" t="s">
        <v>17</v>
      </c>
    </row>
    <row r="31" spans="1:10" x14ac:dyDescent="0.25">
      <c r="A31" t="s">
        <v>3865</v>
      </c>
      <c r="B31" t="str">
        <f>PROPER(RestaurantList[[#This Row],[Meal Site Name]])</f>
        <v>Tams Burger 14</v>
      </c>
      <c r="C31" s="2">
        <v>5837</v>
      </c>
      <c r="D31" t="s">
        <v>3866</v>
      </c>
      <c r="E31" t="str">
        <f>PROPER(RestaurantList[[#This Row],[Str eet Name]])</f>
        <v>S. Figueroa Street</v>
      </c>
      <c r="F31" s="2" t="s">
        <v>9</v>
      </c>
      <c r="G31" s="2" t="s">
        <v>22</v>
      </c>
      <c r="H31" s="2" t="str">
        <f>PROPER(RestaurantList[[#This Row],[Ci ty]])</f>
        <v>Los Angeles</v>
      </c>
      <c r="I31" s="2">
        <v>90003</v>
      </c>
      <c r="J31" s="2" t="s">
        <v>17</v>
      </c>
    </row>
    <row r="32" spans="1:10" x14ac:dyDescent="0.25">
      <c r="A32" t="s">
        <v>4340</v>
      </c>
      <c r="B32" t="str">
        <f>PROPER(RestaurantList[[#This Row],[Meal Site Name]])</f>
        <v>Hercules Burgers</v>
      </c>
      <c r="C32" s="2">
        <v>6225</v>
      </c>
      <c r="D32" t="s">
        <v>345</v>
      </c>
      <c r="E32" t="str">
        <f>PROPER(RestaurantList[[#This Row],[Str eet Name]])</f>
        <v>S Broadway</v>
      </c>
      <c r="F32" s="2" t="s">
        <v>9</v>
      </c>
      <c r="G32" s="2" t="s">
        <v>22</v>
      </c>
      <c r="H32" s="2" t="str">
        <f>PROPER(RestaurantList[[#This Row],[Ci ty]])</f>
        <v>Los Angeles</v>
      </c>
      <c r="I32" s="2">
        <v>90003</v>
      </c>
      <c r="J32" s="2" t="s">
        <v>17</v>
      </c>
    </row>
    <row r="33" spans="1:10" x14ac:dyDescent="0.25">
      <c r="A33" t="s">
        <v>4718</v>
      </c>
      <c r="B33" t="str">
        <f>PROPER(RestaurantList[[#This Row],[Meal Site Name]])</f>
        <v>Subway-42059</v>
      </c>
      <c r="C33" s="2">
        <v>8565</v>
      </c>
      <c r="D33" t="s">
        <v>4719</v>
      </c>
      <c r="E33" t="str">
        <f>PROPER(RestaurantList[[#This Row],[Str eet Name]])</f>
        <v>S Broadway Ave</v>
      </c>
      <c r="F33" s="2" t="s">
        <v>1751</v>
      </c>
      <c r="G33" s="2" t="s">
        <v>22</v>
      </c>
      <c r="H33" s="2" t="str">
        <f>PROPER(RestaurantList[[#This Row],[Ci ty]])</f>
        <v>Los Angeles</v>
      </c>
      <c r="I33" s="2">
        <v>90003</v>
      </c>
      <c r="J33" s="2" t="s">
        <v>17</v>
      </c>
    </row>
    <row r="34" spans="1:10" x14ac:dyDescent="0.25">
      <c r="A34" t="s">
        <v>4953</v>
      </c>
      <c r="B34" t="str">
        <f>PROPER(RestaurantList[[#This Row],[Meal Site Name]])</f>
        <v>Tams Burgers 6</v>
      </c>
      <c r="C34" s="2">
        <v>10023</v>
      </c>
      <c r="D34" t="s">
        <v>38</v>
      </c>
      <c r="E34" t="str">
        <f>PROPER(RestaurantList[[#This Row],[Str eet Name]])</f>
        <v>S Figueroa St</v>
      </c>
      <c r="F34" s="2" t="s">
        <v>9</v>
      </c>
      <c r="G34" s="2" t="s">
        <v>22</v>
      </c>
      <c r="H34" s="2" t="str">
        <f>PROPER(RestaurantList[[#This Row],[Ci ty]])</f>
        <v>Los Angeles</v>
      </c>
      <c r="I34" s="2">
        <v>90003</v>
      </c>
      <c r="J34" s="2" t="s">
        <v>17</v>
      </c>
    </row>
    <row r="35" spans="1:10" x14ac:dyDescent="0.25">
      <c r="A35" t="s">
        <v>5807</v>
      </c>
      <c r="B35" t="str">
        <f>PROPER(RestaurantList[[#This Row],[Meal Site Name]])</f>
        <v>Tacos El Gavilan - Slauson</v>
      </c>
      <c r="C35" s="2">
        <v>5833</v>
      </c>
      <c r="D35" t="s">
        <v>5808</v>
      </c>
      <c r="E35" t="str">
        <f>PROPER(RestaurantList[[#This Row],[Str eet Name]])</f>
        <v>S. Broadway Ave.</v>
      </c>
      <c r="F35" s="2" t="s">
        <v>9</v>
      </c>
      <c r="G35" s="2" t="s">
        <v>22</v>
      </c>
      <c r="H35" s="2" t="str">
        <f>PROPER(RestaurantList[[#This Row],[Ci ty]])</f>
        <v>Los Angeles</v>
      </c>
      <c r="I35" s="2">
        <v>90003</v>
      </c>
      <c r="J35" s="2" t="s">
        <v>17</v>
      </c>
    </row>
    <row r="36" spans="1:10" x14ac:dyDescent="0.25">
      <c r="A36" t="s">
        <v>6219</v>
      </c>
      <c r="B36" t="str">
        <f>PROPER(RestaurantList[[#This Row],[Meal Site Name]])</f>
        <v>Subway #40374</v>
      </c>
      <c r="C36" s="2">
        <v>539</v>
      </c>
      <c r="D36" t="s">
        <v>98</v>
      </c>
      <c r="E36" t="str">
        <f>PROPER(RestaurantList[[#This Row],[Str eet Name]])</f>
        <v>E Florence Ave</v>
      </c>
      <c r="F36" s="2" t="s">
        <v>1119</v>
      </c>
      <c r="G36" s="2" t="s">
        <v>22</v>
      </c>
      <c r="H36" s="2" t="str">
        <f>PROPER(RestaurantList[[#This Row],[Ci ty]])</f>
        <v>Los Angeles</v>
      </c>
      <c r="I36" s="2">
        <v>90003</v>
      </c>
      <c r="J36" s="2" t="s">
        <v>17</v>
      </c>
    </row>
    <row r="37" spans="1:10" x14ac:dyDescent="0.25">
      <c r="A37" t="s">
        <v>7088</v>
      </c>
      <c r="B37" t="str">
        <f>PROPER(RestaurantList[[#This Row],[Meal Site Name]])</f>
        <v>El Pollo Loco #5972</v>
      </c>
      <c r="C37" s="2">
        <v>101</v>
      </c>
      <c r="D37" t="s">
        <v>7089</v>
      </c>
      <c r="E37" t="str">
        <f>PROPER(RestaurantList[[#This Row],[Str eet Name]])</f>
        <v>E Manchester Ave</v>
      </c>
      <c r="F37" s="2" t="s">
        <v>9</v>
      </c>
      <c r="G37" s="2" t="s">
        <v>22</v>
      </c>
      <c r="H37" s="2" t="str">
        <f>PROPER(RestaurantList[[#This Row],[Ci ty]])</f>
        <v>Los Angeles</v>
      </c>
      <c r="I37" s="2">
        <v>90003</v>
      </c>
      <c r="J37" s="2" t="s">
        <v>17</v>
      </c>
    </row>
    <row r="38" spans="1:10" x14ac:dyDescent="0.25">
      <c r="A38" t="s">
        <v>642</v>
      </c>
      <c r="B38" t="str">
        <f>PROPER(RestaurantList[[#This Row],[Meal Site Name]])</f>
        <v>Pizza Hut #27613</v>
      </c>
      <c r="C38" s="2">
        <v>4207</v>
      </c>
      <c r="D38" t="s">
        <v>323</v>
      </c>
      <c r="E38" t="str">
        <f>PROPER(RestaurantList[[#This Row],[Str eet Name]])</f>
        <v>Beverly Blvd</v>
      </c>
      <c r="F38" s="2" t="s">
        <v>9</v>
      </c>
      <c r="G38" s="2" t="s">
        <v>22</v>
      </c>
      <c r="H38" s="2" t="str">
        <f>PROPER(RestaurantList[[#This Row],[Ci ty]])</f>
        <v>Los Angeles</v>
      </c>
      <c r="I38" s="2">
        <v>90004</v>
      </c>
      <c r="J38" s="2" t="s">
        <v>17</v>
      </c>
    </row>
    <row r="39" spans="1:10" x14ac:dyDescent="0.25">
      <c r="A39" t="s">
        <v>789</v>
      </c>
      <c r="B39" t="str">
        <f>PROPER(RestaurantList[[#This Row],[Meal Site Name]])</f>
        <v>Subway #3795</v>
      </c>
      <c r="C39" s="2">
        <v>198</v>
      </c>
      <c r="D39" t="s">
        <v>790</v>
      </c>
      <c r="E39" t="str">
        <f>PROPER(RestaurantList[[#This Row],[Str eet Name]])</f>
        <v>S Vermont Ave</v>
      </c>
      <c r="F39" s="2" t="s">
        <v>9</v>
      </c>
      <c r="G39" s="2" t="s">
        <v>17</v>
      </c>
      <c r="H39" s="2" t="str">
        <f>PROPER(RestaurantList[[#This Row],[Ci ty]])</f>
        <v>Los Angeles</v>
      </c>
      <c r="I39" s="2">
        <v>90004</v>
      </c>
      <c r="J39" s="2" t="s">
        <v>17</v>
      </c>
    </row>
    <row r="40" spans="1:10" x14ac:dyDescent="0.25">
      <c r="A40" t="s">
        <v>972</v>
      </c>
      <c r="B40" t="str">
        <f>PROPER(RestaurantList[[#This Row],[Meal Site Name]])</f>
        <v>Kfc</v>
      </c>
      <c r="C40" s="2">
        <v>340</v>
      </c>
      <c r="D40" t="s">
        <v>1247</v>
      </c>
      <c r="E40" t="str">
        <f>PROPER(RestaurantList[[#This Row],[Str eet Name]])</f>
        <v>North Western Avenue</v>
      </c>
      <c r="F40" s="2" t="s">
        <v>9</v>
      </c>
      <c r="G40" s="2" t="s">
        <v>22</v>
      </c>
      <c r="H40" s="2" t="str">
        <f>PROPER(RestaurantList[[#This Row],[Ci ty]])</f>
        <v>Los Angeles</v>
      </c>
      <c r="I40" s="2">
        <v>90004</v>
      </c>
      <c r="J40" s="2" t="s">
        <v>17</v>
      </c>
    </row>
    <row r="41" spans="1:10" x14ac:dyDescent="0.25">
      <c r="A41" t="s">
        <v>3423</v>
      </c>
      <c r="B41" t="str">
        <f>PROPER(RestaurantList[[#This Row],[Meal Site Name]])</f>
        <v>Yoshinoya #1230</v>
      </c>
      <c r="C41" s="2">
        <v>4202</v>
      </c>
      <c r="D41" t="s">
        <v>323</v>
      </c>
      <c r="E41" t="str">
        <f>PROPER(RestaurantList[[#This Row],[Str eet Name]])</f>
        <v>Beverly Blvd</v>
      </c>
      <c r="F41" s="2" t="s">
        <v>9</v>
      </c>
      <c r="G41" s="2" t="s">
        <v>22</v>
      </c>
      <c r="H41" s="2" t="str">
        <f>PROPER(RestaurantList[[#This Row],[Ci ty]])</f>
        <v>Los Angeles</v>
      </c>
      <c r="I41" s="2">
        <v>90004</v>
      </c>
      <c r="J41" s="2" t="s">
        <v>17</v>
      </c>
    </row>
    <row r="42" spans="1:10" x14ac:dyDescent="0.25">
      <c r="A42" t="s">
        <v>821</v>
      </c>
      <c r="B42" t="str">
        <f>PROPER(RestaurantList[[#This Row],[Meal Site Name]])</f>
        <v>Kentucky Fried Chicken</v>
      </c>
      <c r="C42" s="2">
        <v>126</v>
      </c>
      <c r="D42" t="s">
        <v>3453</v>
      </c>
      <c r="E42" t="str">
        <f>PROPER(RestaurantList[[#This Row],[Str eet Name]])</f>
        <v>S. Vermont Ave. #112</v>
      </c>
      <c r="F42" s="2" t="s">
        <v>9</v>
      </c>
      <c r="G42" s="2" t="s">
        <v>22</v>
      </c>
      <c r="H42" s="2" t="str">
        <f>PROPER(RestaurantList[[#This Row],[Ci ty]])</f>
        <v>Los Angeles</v>
      </c>
      <c r="I42" s="2">
        <v>90004</v>
      </c>
      <c r="J42" s="2" t="s">
        <v>17</v>
      </c>
    </row>
    <row r="43" spans="1:10" x14ac:dyDescent="0.25">
      <c r="A43" t="s">
        <v>5669</v>
      </c>
      <c r="B43" t="str">
        <f>PROPER(RestaurantList[[#This Row],[Meal Site Name]])</f>
        <v>Must Be Magic</v>
      </c>
      <c r="C43" s="2">
        <v>615</v>
      </c>
      <c r="D43" t="s">
        <v>3420</v>
      </c>
      <c r="E43" t="str">
        <f>PROPER(RestaurantList[[#This Row],[Str eet Name]])</f>
        <v>N Western Ave</v>
      </c>
      <c r="F43" s="2" t="s">
        <v>4793</v>
      </c>
      <c r="G43" s="2" t="s">
        <v>22</v>
      </c>
      <c r="H43" s="2" t="str">
        <f>PROPER(RestaurantList[[#This Row],[Ci ty]])</f>
        <v>Los Angeles</v>
      </c>
      <c r="I43" s="2">
        <v>90004</v>
      </c>
      <c r="J43" s="2" t="s">
        <v>17</v>
      </c>
    </row>
    <row r="44" spans="1:10" x14ac:dyDescent="0.25">
      <c r="A44" t="s">
        <v>7040</v>
      </c>
      <c r="B44" t="str">
        <f>PROPER(RestaurantList[[#This Row],[Meal Site Name]])</f>
        <v>Gogo'S Tacos</v>
      </c>
      <c r="C44" s="2">
        <v>3660</v>
      </c>
      <c r="D44" t="s">
        <v>323</v>
      </c>
      <c r="E44" t="str">
        <f>PROPER(RestaurantList[[#This Row],[Str eet Name]])</f>
        <v>Beverly Blvd</v>
      </c>
      <c r="F44" s="2" t="s">
        <v>9</v>
      </c>
      <c r="G44" s="2" t="s">
        <v>22</v>
      </c>
      <c r="H44" s="2" t="str">
        <f>PROPER(RestaurantList[[#This Row],[Ci ty]])</f>
        <v>Los Angeles</v>
      </c>
      <c r="I44" s="2">
        <v>90004</v>
      </c>
      <c r="J44" s="2" t="s">
        <v>17</v>
      </c>
    </row>
    <row r="45" spans="1:10" x14ac:dyDescent="0.25">
      <c r="A45" t="s">
        <v>2215</v>
      </c>
      <c r="B45" t="str">
        <f>PROPER(RestaurantList[[#This Row],[Meal Site Name]])</f>
        <v>Mcdonald'S # 6999</v>
      </c>
      <c r="C45" s="2">
        <v>695</v>
      </c>
      <c r="D45" t="s">
        <v>2216</v>
      </c>
      <c r="E45" t="str">
        <f>PROPER(RestaurantList[[#This Row],[Str eet Name]])</f>
        <v>Western Avenue</v>
      </c>
      <c r="F45" s="2" t="s">
        <v>9</v>
      </c>
      <c r="G45" s="2" t="s">
        <v>17</v>
      </c>
      <c r="H45" s="2" t="str">
        <f>PROPER(RestaurantList[[#This Row],[Ci ty]])</f>
        <v>Los Angeles</v>
      </c>
      <c r="I45" s="2">
        <v>90005</v>
      </c>
      <c r="J45" s="2" t="s">
        <v>17</v>
      </c>
    </row>
    <row r="46" spans="1:10" x14ac:dyDescent="0.25">
      <c r="A46" t="s">
        <v>3110</v>
      </c>
      <c r="B46" t="str">
        <f>PROPER(RestaurantList[[#This Row],[Meal Site Name]])</f>
        <v>Subway 44433</v>
      </c>
      <c r="C46" s="2">
        <v>635</v>
      </c>
      <c r="D46" t="s">
        <v>3111</v>
      </c>
      <c r="E46" t="str">
        <f>PROPER(RestaurantList[[#This Row],[Str eet Name]])</f>
        <v>Hobart Blvd</v>
      </c>
      <c r="F46" s="2" t="s">
        <v>9</v>
      </c>
      <c r="G46" s="2" t="s">
        <v>17</v>
      </c>
      <c r="H46" s="2" t="str">
        <f>PROPER(RestaurantList[[#This Row],[Ci ty]])</f>
        <v>Los Angeles</v>
      </c>
      <c r="I46" s="2">
        <v>90005</v>
      </c>
      <c r="J46" s="2" t="s">
        <v>17</v>
      </c>
    </row>
    <row r="47" spans="1:10" x14ac:dyDescent="0.25">
      <c r="A47" t="s">
        <v>5239</v>
      </c>
      <c r="B47" t="str">
        <f>PROPER(RestaurantList[[#This Row],[Meal Site Name]])</f>
        <v>Jang Tuh Bossam</v>
      </c>
      <c r="C47" s="2">
        <v>857</v>
      </c>
      <c r="D47" t="s">
        <v>539</v>
      </c>
      <c r="E47" t="str">
        <f>PROPER(RestaurantList[[#This Row],[Str eet Name]])</f>
        <v>S Western Ave</v>
      </c>
      <c r="F47" s="2" t="s">
        <v>9</v>
      </c>
      <c r="G47" s="2" t="s">
        <v>22</v>
      </c>
      <c r="H47" s="2" t="str">
        <f>PROPER(RestaurantList[[#This Row],[Ci ty]])</f>
        <v>Los Angeles</v>
      </c>
      <c r="I47" s="2">
        <v>90005</v>
      </c>
      <c r="J47" s="2" t="s">
        <v>17</v>
      </c>
    </row>
    <row r="48" spans="1:10" x14ac:dyDescent="0.25">
      <c r="A48" t="s">
        <v>86</v>
      </c>
      <c r="B48" t="str">
        <f>PROPER(RestaurantList[[#This Row],[Meal Site Name]])</f>
        <v>Subway 32985</v>
      </c>
      <c r="C48" s="2">
        <v>1013</v>
      </c>
      <c r="D48" t="s">
        <v>87</v>
      </c>
      <c r="E48" t="str">
        <f>PROPER(RestaurantList[[#This Row],[Str eet Name]])</f>
        <v>S Alvarado</v>
      </c>
      <c r="F48" s="2" t="s">
        <v>9</v>
      </c>
      <c r="G48" s="2" t="s">
        <v>22</v>
      </c>
      <c r="H48" s="2" t="str">
        <f>PROPER(RestaurantList[[#This Row],[Ci ty]])</f>
        <v>Los Angeles</v>
      </c>
      <c r="I48" s="2">
        <v>90006</v>
      </c>
      <c r="J48" s="2" t="s">
        <v>17</v>
      </c>
    </row>
    <row r="49" spans="1:10" x14ac:dyDescent="0.25">
      <c r="A49" t="s">
        <v>153</v>
      </c>
      <c r="B49" t="str">
        <f>PROPER(RestaurantList[[#This Row],[Meal Site Name]])</f>
        <v>Domino'S Pizza #008376</v>
      </c>
      <c r="C49" s="2">
        <v>1740</v>
      </c>
      <c r="D49" t="s">
        <v>154</v>
      </c>
      <c r="E49" t="str">
        <f>PROPER(RestaurantList[[#This Row],[Str eet Name]])</f>
        <v>S. Hoover St. #D</v>
      </c>
      <c r="F49" s="2" t="s">
        <v>9</v>
      </c>
      <c r="G49" s="2" t="s">
        <v>22</v>
      </c>
      <c r="H49" s="2" t="str">
        <f>PROPER(RestaurantList[[#This Row],[Ci ty]])</f>
        <v>Los Angeles</v>
      </c>
      <c r="I49" s="2">
        <v>90006</v>
      </c>
      <c r="J49" s="2" t="s">
        <v>17</v>
      </c>
    </row>
    <row r="50" spans="1:10" x14ac:dyDescent="0.25">
      <c r="A50" t="s">
        <v>305</v>
      </c>
      <c r="B50" t="str">
        <f>PROPER(RestaurantList[[#This Row],[Meal Site Name]])</f>
        <v>Jack In The Box #3230</v>
      </c>
      <c r="C50" s="2">
        <v>2120</v>
      </c>
      <c r="D50" t="s">
        <v>306</v>
      </c>
      <c r="E50" t="str">
        <f>PROPER(RestaurantList[[#This Row],[Str eet Name]])</f>
        <v>W Pico Blvd</v>
      </c>
      <c r="F50" s="2" t="s">
        <v>9</v>
      </c>
      <c r="G50" s="2" t="s">
        <v>22</v>
      </c>
      <c r="H50" s="2" t="str">
        <f>PROPER(RestaurantList[[#This Row],[Ci ty]])</f>
        <v>Los Angeles</v>
      </c>
      <c r="I50" s="2">
        <v>90006</v>
      </c>
      <c r="J50" s="2" t="s">
        <v>17</v>
      </c>
    </row>
    <row r="51" spans="1:10" x14ac:dyDescent="0.25">
      <c r="A51" t="s">
        <v>656</v>
      </c>
      <c r="B51" t="str">
        <f>PROPER(RestaurantList[[#This Row],[Meal Site Name]])</f>
        <v>Pizza Hut #26143</v>
      </c>
      <c r="C51" s="2">
        <v>1555</v>
      </c>
      <c r="D51" t="s">
        <v>539</v>
      </c>
      <c r="E51" t="str">
        <f>PROPER(RestaurantList[[#This Row],[Str eet Name]])</f>
        <v>S Western Ave</v>
      </c>
      <c r="F51" s="2" t="s">
        <v>9</v>
      </c>
      <c r="G51" s="2" t="s">
        <v>22</v>
      </c>
      <c r="H51" s="2" t="str">
        <f>PROPER(RestaurantList[[#This Row],[Ci ty]])</f>
        <v>Los Angeles</v>
      </c>
      <c r="I51" s="2">
        <v>90006</v>
      </c>
      <c r="J51" s="2" t="s">
        <v>17</v>
      </c>
    </row>
    <row r="52" spans="1:10" x14ac:dyDescent="0.25">
      <c r="A52" t="s">
        <v>903</v>
      </c>
      <c r="B52" t="str">
        <f>PROPER(RestaurantList[[#This Row],[Meal Site Name]])</f>
        <v>Yoshinoya Beef Bowl # 4128</v>
      </c>
      <c r="C52" s="2">
        <v>1570</v>
      </c>
      <c r="D52" t="s">
        <v>539</v>
      </c>
      <c r="E52" t="str">
        <f>PROPER(RestaurantList[[#This Row],[Str eet Name]])</f>
        <v>S Western Ave</v>
      </c>
      <c r="F52" s="2" t="s">
        <v>470</v>
      </c>
      <c r="G52" s="2" t="s">
        <v>22</v>
      </c>
      <c r="H52" s="2" t="str">
        <f>PROPER(RestaurantList[[#This Row],[Ci ty]])</f>
        <v>Los Angeles</v>
      </c>
      <c r="I52" s="2">
        <v>90006</v>
      </c>
      <c r="J52" s="2" t="s">
        <v>17</v>
      </c>
    </row>
    <row r="53" spans="1:10" x14ac:dyDescent="0.25">
      <c r="A53" t="s">
        <v>957</v>
      </c>
      <c r="B53" t="str">
        <f>PROPER(RestaurantList[[#This Row],[Meal Site Name]])</f>
        <v>Subway #15830</v>
      </c>
      <c r="C53" s="2">
        <v>1728</v>
      </c>
      <c r="D53" t="s">
        <v>539</v>
      </c>
      <c r="E53" t="str">
        <f>PROPER(RestaurantList[[#This Row],[Str eet Name]])</f>
        <v>S Western Ave</v>
      </c>
      <c r="F53" s="2" t="s">
        <v>9</v>
      </c>
      <c r="G53" s="2" t="s">
        <v>22</v>
      </c>
      <c r="H53" s="2" t="str">
        <f>PROPER(RestaurantList[[#This Row],[Ci ty]])</f>
        <v>Los Angeles</v>
      </c>
      <c r="I53" s="2">
        <v>90006</v>
      </c>
      <c r="J53" s="2" t="s">
        <v>17</v>
      </c>
    </row>
    <row r="54" spans="1:10" x14ac:dyDescent="0.25">
      <c r="A54" t="s">
        <v>1456</v>
      </c>
      <c r="B54" t="str">
        <f>PROPER(RestaurantList[[#This Row],[Meal Site Name]])</f>
        <v>El Salsabor</v>
      </c>
      <c r="C54" s="2">
        <v>2262</v>
      </c>
      <c r="D54" t="s">
        <v>191</v>
      </c>
      <c r="E54" t="str">
        <f>PROPER(RestaurantList[[#This Row],[Str eet Name]])</f>
        <v>Venice Blvd</v>
      </c>
      <c r="F54" s="2" t="s">
        <v>9</v>
      </c>
      <c r="G54" s="2" t="s">
        <v>22</v>
      </c>
      <c r="H54" s="2" t="str">
        <f>PROPER(RestaurantList[[#This Row],[Ci ty]])</f>
        <v>Los Angeles</v>
      </c>
      <c r="I54" s="2">
        <v>90006</v>
      </c>
      <c r="J54" s="2" t="s">
        <v>17</v>
      </c>
    </row>
    <row r="55" spans="1:10" x14ac:dyDescent="0.25">
      <c r="A55" t="s">
        <v>1459</v>
      </c>
      <c r="B55" t="str">
        <f>PROPER(RestaurantList[[#This Row],[Meal Site Name]])</f>
        <v>Kfc Olympic</v>
      </c>
      <c r="C55" s="2">
        <v>2801</v>
      </c>
      <c r="D55" t="s">
        <v>1460</v>
      </c>
      <c r="E55" t="str">
        <f>PROPER(RestaurantList[[#This Row],[Str eet Name]])</f>
        <v>West Olympic Blvd</v>
      </c>
      <c r="F55" s="2" t="s">
        <v>9</v>
      </c>
      <c r="G55" s="2" t="s">
        <v>22</v>
      </c>
      <c r="H55" s="2" t="str">
        <f>PROPER(RestaurantList[[#This Row],[Ci ty]])</f>
        <v>Los Angeles</v>
      </c>
      <c r="I55" s="2">
        <v>90006</v>
      </c>
      <c r="J55" s="2" t="s">
        <v>17</v>
      </c>
    </row>
    <row r="56" spans="1:10" x14ac:dyDescent="0.25">
      <c r="A56" t="s">
        <v>3289</v>
      </c>
      <c r="B56" t="str">
        <f>PROPER(RestaurantList[[#This Row],[Meal Site Name]])</f>
        <v>Subway #44286</v>
      </c>
      <c r="C56" s="2">
        <v>1101</v>
      </c>
      <c r="D56" t="s">
        <v>258</v>
      </c>
      <c r="E56" t="str">
        <f>PROPER(RestaurantList[[#This Row],[Str eet Name]])</f>
        <v>S Vermont Ave</v>
      </c>
      <c r="F56" s="2" t="s">
        <v>9</v>
      </c>
      <c r="G56" s="2" t="s">
        <v>22</v>
      </c>
      <c r="H56" s="2" t="str">
        <f>PROPER(RestaurantList[[#This Row],[Ci ty]])</f>
        <v>Los Angeles</v>
      </c>
      <c r="I56" s="2">
        <v>90006</v>
      </c>
      <c r="J56" s="2" t="s">
        <v>17</v>
      </c>
    </row>
    <row r="57" spans="1:10" x14ac:dyDescent="0.25">
      <c r="A57" t="s">
        <v>3432</v>
      </c>
      <c r="B57" t="str">
        <f>PROPER(RestaurantList[[#This Row],[Meal Site Name]])</f>
        <v>Yoshinoya #1137</v>
      </c>
      <c r="C57" s="2">
        <v>2897</v>
      </c>
      <c r="D57" t="s">
        <v>3433</v>
      </c>
      <c r="E57" t="str">
        <f>PROPER(RestaurantList[[#This Row],[Str eet Name]])</f>
        <v>W Olympic Blvd</v>
      </c>
      <c r="F57" s="2" t="s">
        <v>9</v>
      </c>
      <c r="G57" s="2" t="s">
        <v>22</v>
      </c>
      <c r="H57" s="2" t="str">
        <f>PROPER(RestaurantList[[#This Row],[Ci ty]])</f>
        <v>Los Angeles</v>
      </c>
      <c r="I57" s="2">
        <v>90006</v>
      </c>
      <c r="J57" s="2" t="s">
        <v>17</v>
      </c>
    </row>
    <row r="58" spans="1:10" x14ac:dyDescent="0.25">
      <c r="A58" t="s">
        <v>3663</v>
      </c>
      <c r="B58" t="str">
        <f>PROPER(RestaurantList[[#This Row],[Meal Site Name]])</f>
        <v>Playa Las Tunas Restaurant</v>
      </c>
      <c r="C58" s="2">
        <v>1107</v>
      </c>
      <c r="D58" t="s">
        <v>3664</v>
      </c>
      <c r="E58" t="str">
        <f>PROPER(RestaurantList[[#This Row],[Str eet Name]])</f>
        <v>S Alvarado St, Suite 112</v>
      </c>
      <c r="F58" s="2" t="s">
        <v>9</v>
      </c>
      <c r="G58" s="2" t="s">
        <v>22</v>
      </c>
      <c r="H58" s="2" t="str">
        <f>PROPER(RestaurantList[[#This Row],[Ci ty]])</f>
        <v>Los Angeles</v>
      </c>
      <c r="I58" s="2">
        <v>90006</v>
      </c>
      <c r="J58" s="2" t="s">
        <v>17</v>
      </c>
    </row>
    <row r="59" spans="1:10" x14ac:dyDescent="0.25">
      <c r="A59" t="s">
        <v>4154</v>
      </c>
      <c r="B59" t="str">
        <f>PROPER(RestaurantList[[#This Row],[Meal Site Name]])</f>
        <v>Subway 60767</v>
      </c>
      <c r="C59" s="2">
        <v>1600</v>
      </c>
      <c r="D59" t="s">
        <v>4155</v>
      </c>
      <c r="E59" t="str">
        <f>PROPER(RestaurantList[[#This Row],[Str eet Name]])</f>
        <v>S Hoover St</v>
      </c>
      <c r="F59" s="2" t="s">
        <v>9</v>
      </c>
      <c r="G59" s="2" t="s">
        <v>22</v>
      </c>
      <c r="H59" s="2" t="str">
        <f>PROPER(RestaurantList[[#This Row],[Ci ty]])</f>
        <v>Los Angeles</v>
      </c>
      <c r="I59" s="2">
        <v>90006</v>
      </c>
      <c r="J59" s="2" t="s">
        <v>17</v>
      </c>
    </row>
    <row r="60" spans="1:10" x14ac:dyDescent="0.25">
      <c r="A60" t="s">
        <v>5950</v>
      </c>
      <c r="B60" t="str">
        <f>PROPER(RestaurantList[[#This Row],[Meal Site Name]])</f>
        <v>Yooni Table</v>
      </c>
      <c r="C60" s="2">
        <v>3250</v>
      </c>
      <c r="D60" t="s">
        <v>3433</v>
      </c>
      <c r="E60" t="str">
        <f>PROPER(RestaurantList[[#This Row],[Str eet Name]])</f>
        <v>W Olympic Blvd</v>
      </c>
      <c r="F60" s="2" t="s">
        <v>5951</v>
      </c>
      <c r="G60" s="2" t="s">
        <v>22</v>
      </c>
      <c r="H60" s="2" t="str">
        <f>PROPER(RestaurantList[[#This Row],[Ci ty]])</f>
        <v>Los Angeles</v>
      </c>
      <c r="I60" s="2">
        <v>90006</v>
      </c>
      <c r="J60" s="2" t="s">
        <v>17</v>
      </c>
    </row>
    <row r="61" spans="1:10" x14ac:dyDescent="0.25">
      <c r="A61" t="s">
        <v>7023</v>
      </c>
      <c r="B61" t="str">
        <f>PROPER(RestaurantList[[#This Row],[Meal Site Name]])</f>
        <v>Wings N Stuff</v>
      </c>
      <c r="C61" s="2">
        <v>3160</v>
      </c>
      <c r="D61" t="s">
        <v>3433</v>
      </c>
      <c r="E61" t="str">
        <f>PROPER(RestaurantList[[#This Row],[Str eet Name]])</f>
        <v>W Olympic Blvd</v>
      </c>
      <c r="F61" s="2" t="s">
        <v>9</v>
      </c>
      <c r="G61" s="2" t="s">
        <v>22</v>
      </c>
      <c r="H61" s="2" t="str">
        <f>PROPER(RestaurantList[[#This Row],[Ci ty]])</f>
        <v>Los Angeles</v>
      </c>
      <c r="I61" s="2">
        <v>90006</v>
      </c>
      <c r="J61" s="2" t="s">
        <v>17</v>
      </c>
    </row>
    <row r="62" spans="1:10" x14ac:dyDescent="0.25">
      <c r="A62" t="s">
        <v>7470</v>
      </c>
      <c r="B62" t="str">
        <f>PROPER(RestaurantList[[#This Row],[Meal Site Name]])</f>
        <v>Phohere 22</v>
      </c>
      <c r="C62" s="2">
        <v>3250</v>
      </c>
      <c r="D62" t="s">
        <v>3433</v>
      </c>
      <c r="E62" t="str">
        <f>PROPER(RestaurantList[[#This Row],[Str eet Name]])</f>
        <v>W Olympic Blvd</v>
      </c>
      <c r="F62" s="2" t="s">
        <v>7471</v>
      </c>
      <c r="G62" s="2" t="s">
        <v>22</v>
      </c>
      <c r="H62" s="2" t="str">
        <f>PROPER(RestaurantList[[#This Row],[Ci ty]])</f>
        <v>Los Angeles</v>
      </c>
      <c r="I62" s="2">
        <v>90006</v>
      </c>
      <c r="J62" s="2" t="s">
        <v>17</v>
      </c>
    </row>
    <row r="63" spans="1:10" x14ac:dyDescent="0.25">
      <c r="A63" t="s">
        <v>157</v>
      </c>
      <c r="B63" t="str">
        <f>PROPER(RestaurantList[[#This Row],[Meal Site Name]])</f>
        <v>Lucy'S Bakery</v>
      </c>
      <c r="C63" s="2">
        <v>1330</v>
      </c>
      <c r="D63" t="s">
        <v>158</v>
      </c>
      <c r="E63" t="str">
        <f>PROPER(RestaurantList[[#This Row],[Str eet Name]])</f>
        <v>W. Washington Blvd.</v>
      </c>
      <c r="F63" s="2" t="s">
        <v>9</v>
      </c>
      <c r="G63" s="2" t="s">
        <v>22</v>
      </c>
      <c r="H63" s="2" t="str">
        <f>PROPER(RestaurantList[[#This Row],[Ci ty]])</f>
        <v>Los Angeles</v>
      </c>
      <c r="I63" s="2">
        <v>90007</v>
      </c>
      <c r="J63" s="2" t="s">
        <v>17</v>
      </c>
    </row>
    <row r="64" spans="1:10" x14ac:dyDescent="0.25">
      <c r="A64" t="s">
        <v>257</v>
      </c>
      <c r="B64" t="str">
        <f>PROPER(RestaurantList[[#This Row],[Meal Site Name]])</f>
        <v>Jack In The Box #290</v>
      </c>
      <c r="C64" s="2">
        <v>2511</v>
      </c>
      <c r="D64" t="s">
        <v>258</v>
      </c>
      <c r="E64" t="str">
        <f>PROPER(RestaurantList[[#This Row],[Str eet Name]])</f>
        <v>S Vermont Ave</v>
      </c>
      <c r="G64" s="2" t="s">
        <v>22</v>
      </c>
      <c r="H64" s="2" t="str">
        <f>PROPER(RestaurantList[[#This Row],[Ci ty]])</f>
        <v>Los Angeles</v>
      </c>
      <c r="I64" s="2">
        <v>90007</v>
      </c>
      <c r="J64" s="2" t="s">
        <v>17</v>
      </c>
    </row>
    <row r="65" spans="1:10" x14ac:dyDescent="0.25">
      <c r="A65" t="s">
        <v>670</v>
      </c>
      <c r="B65" t="str">
        <f>PROPER(RestaurantList[[#This Row],[Meal Site Name]])</f>
        <v>Pizza Hut #26151</v>
      </c>
      <c r="C65" s="2">
        <v>1107</v>
      </c>
      <c r="D65" t="s">
        <v>671</v>
      </c>
      <c r="E65" t="str">
        <f>PROPER(RestaurantList[[#This Row],[Str eet Name]])</f>
        <v>W Adams Blvd</v>
      </c>
      <c r="F65" s="2" t="s">
        <v>9</v>
      </c>
      <c r="G65" s="2" t="s">
        <v>22</v>
      </c>
      <c r="H65" s="2" t="str">
        <f>PROPER(RestaurantList[[#This Row],[Ci ty]])</f>
        <v>Los Angeles</v>
      </c>
      <c r="I65" s="2">
        <v>90007</v>
      </c>
      <c r="J65" s="2" t="s">
        <v>17</v>
      </c>
    </row>
    <row r="66" spans="1:10" x14ac:dyDescent="0.25">
      <c r="A66" t="s">
        <v>1195</v>
      </c>
      <c r="B66" t="str">
        <f>PROPER(RestaurantList[[#This Row],[Meal Site Name]])</f>
        <v>Domino'S Pizza #7801, Usc</v>
      </c>
      <c r="C66" s="2">
        <v>2803</v>
      </c>
      <c r="D66" t="s">
        <v>1196</v>
      </c>
      <c r="E66" t="str">
        <f>PROPER(RestaurantList[[#This Row],[Str eet Name]])</f>
        <v>Figueroa Street</v>
      </c>
      <c r="F66" s="2" t="s">
        <v>9</v>
      </c>
      <c r="G66" s="2" t="s">
        <v>22</v>
      </c>
      <c r="H66" s="2" t="str">
        <f>PROPER(RestaurantList[[#This Row],[Ci ty]])</f>
        <v>Los Angeles</v>
      </c>
      <c r="I66" s="2">
        <v>90007</v>
      </c>
      <c r="J66" s="2" t="s">
        <v>17</v>
      </c>
    </row>
    <row r="67" spans="1:10" x14ac:dyDescent="0.25">
      <c r="A67" t="s">
        <v>1448</v>
      </c>
      <c r="B67" t="str">
        <f>PROPER(RestaurantList[[#This Row],[Meal Site Name]])</f>
        <v>Yoshinoya 1143 - Usc</v>
      </c>
      <c r="C67" s="2">
        <v>3021</v>
      </c>
      <c r="D67" t="s">
        <v>1449</v>
      </c>
      <c r="E67" t="str">
        <f>PROPER(RestaurantList[[#This Row],[Str eet Name]])</f>
        <v>S Figueroa Street</v>
      </c>
      <c r="F67" s="2" t="s">
        <v>9</v>
      </c>
      <c r="G67" s="2" t="s">
        <v>22</v>
      </c>
      <c r="H67" s="2" t="str">
        <f>PROPER(RestaurantList[[#This Row],[Ci ty]])</f>
        <v>Los Angeles</v>
      </c>
      <c r="I67" s="2">
        <v>90007</v>
      </c>
      <c r="J67" s="2" t="s">
        <v>17</v>
      </c>
    </row>
    <row r="68" spans="1:10" x14ac:dyDescent="0.25">
      <c r="A68" t="s">
        <v>1535</v>
      </c>
      <c r="B68" t="str">
        <f>PROPER(RestaurantList[[#This Row],[Meal Site Name]])</f>
        <v>Yoshinoya 4122</v>
      </c>
      <c r="C68" s="2">
        <v>2215</v>
      </c>
      <c r="D68" t="s">
        <v>258</v>
      </c>
      <c r="E68" t="str">
        <f>PROPER(RestaurantList[[#This Row],[Str eet Name]])</f>
        <v>S Vermont Ave</v>
      </c>
      <c r="F68" s="2" t="s">
        <v>1536</v>
      </c>
      <c r="G68" s="2" t="s">
        <v>22</v>
      </c>
      <c r="H68" s="2" t="str">
        <f>PROPER(RestaurantList[[#This Row],[Ci ty]])</f>
        <v>Los Angeles</v>
      </c>
      <c r="I68" s="2">
        <v>90007</v>
      </c>
      <c r="J68" s="2" t="s">
        <v>17</v>
      </c>
    </row>
    <row r="69" spans="1:10" x14ac:dyDescent="0.25">
      <c r="A69" t="s">
        <v>821</v>
      </c>
      <c r="B69" t="str">
        <f>PROPER(RestaurantList[[#This Row],[Meal Site Name]])</f>
        <v>Kentucky Fried Chicken</v>
      </c>
      <c r="C69" s="2">
        <v>2807</v>
      </c>
      <c r="D69" t="s">
        <v>38</v>
      </c>
      <c r="E69" t="str">
        <f>PROPER(RestaurantList[[#This Row],[Str eet Name]])</f>
        <v>S Figueroa St</v>
      </c>
      <c r="G69" s="2" t="s">
        <v>22</v>
      </c>
      <c r="H69" s="2" t="str">
        <f>PROPER(RestaurantList[[#This Row],[Ci ty]])</f>
        <v>Los Angeles</v>
      </c>
      <c r="I69" s="2">
        <v>90007</v>
      </c>
      <c r="J69" s="2" t="s">
        <v>17</v>
      </c>
    </row>
    <row r="70" spans="1:10" x14ac:dyDescent="0.25">
      <c r="A70" t="s">
        <v>2677</v>
      </c>
      <c r="B70" t="str">
        <f>PROPER(RestaurantList[[#This Row],[Meal Site Name]])</f>
        <v>Jack In The Box 3166</v>
      </c>
      <c r="C70" s="2">
        <v>2921</v>
      </c>
      <c r="D70" t="s">
        <v>2678</v>
      </c>
      <c r="E70" t="str">
        <f>PROPER(RestaurantList[[#This Row],[Str eet Name]])</f>
        <v>Figueroa Street</v>
      </c>
      <c r="F70" s="2" t="s">
        <v>9</v>
      </c>
      <c r="G70" s="2" t="s">
        <v>17</v>
      </c>
      <c r="H70" s="2" t="str">
        <f>PROPER(RestaurantList[[#This Row],[Ci ty]])</f>
        <v>Los Angeles</v>
      </c>
      <c r="I70" s="2">
        <v>90007</v>
      </c>
      <c r="J70" s="2" t="s">
        <v>17</v>
      </c>
    </row>
    <row r="71" spans="1:10" x14ac:dyDescent="0.25">
      <c r="A71" t="s">
        <v>2823</v>
      </c>
      <c r="B71" t="str">
        <f>PROPER(RestaurantList[[#This Row],[Meal Site Name]])</f>
        <v>Everytable West 23</v>
      </c>
      <c r="C71" s="2">
        <v>1101</v>
      </c>
      <c r="D71" t="s">
        <v>2824</v>
      </c>
      <c r="E71" t="str">
        <f>PROPER(RestaurantList[[#This Row],[Str eet Name]])</f>
        <v>West 23Rd Street</v>
      </c>
      <c r="F71" s="2" t="s">
        <v>9</v>
      </c>
      <c r="G71" s="2" t="s">
        <v>17</v>
      </c>
      <c r="H71" s="2" t="str">
        <f>PROPER(RestaurantList[[#This Row],[Ci ty]])</f>
        <v>Los Angeles</v>
      </c>
      <c r="I71" s="2">
        <v>90007</v>
      </c>
      <c r="J71" s="2" t="s">
        <v>17</v>
      </c>
    </row>
    <row r="72" spans="1:10" x14ac:dyDescent="0.25">
      <c r="A72" t="s">
        <v>3288</v>
      </c>
      <c r="B72" t="str">
        <f>PROPER(RestaurantList[[#This Row],[Meal Site Name]])</f>
        <v>Raj'S Subs #27103</v>
      </c>
      <c r="C72" s="2">
        <v>1625</v>
      </c>
      <c r="D72" t="s">
        <v>1226</v>
      </c>
      <c r="E72" t="str">
        <f>PROPER(RestaurantList[[#This Row],[Str eet Name]])</f>
        <v>W Washington Blvd</v>
      </c>
      <c r="F72" s="2" t="s">
        <v>9</v>
      </c>
      <c r="G72" s="2" t="s">
        <v>22</v>
      </c>
      <c r="H72" s="2" t="str">
        <f>PROPER(RestaurantList[[#This Row],[Ci ty]])</f>
        <v>Los Angeles</v>
      </c>
      <c r="I72" s="2">
        <v>90007</v>
      </c>
      <c r="J72" s="2" t="s">
        <v>17</v>
      </c>
    </row>
    <row r="73" spans="1:10" x14ac:dyDescent="0.25">
      <c r="A73" t="s">
        <v>7148</v>
      </c>
      <c r="B73" t="str">
        <f>PROPER(RestaurantList[[#This Row],[Meal Site Name]])</f>
        <v>Jamba Juice #104779</v>
      </c>
      <c r="C73" s="2">
        <v>2801</v>
      </c>
      <c r="D73" t="s">
        <v>38</v>
      </c>
      <c r="E73" t="str">
        <f>PROPER(RestaurantList[[#This Row],[Str eet Name]])</f>
        <v>S Figueroa St</v>
      </c>
      <c r="F73" s="2" t="s">
        <v>9</v>
      </c>
      <c r="G73" s="2" t="s">
        <v>22</v>
      </c>
      <c r="H73" s="2" t="str">
        <f>PROPER(RestaurantList[[#This Row],[Ci ty]])</f>
        <v>Los Angeles</v>
      </c>
      <c r="I73" s="2">
        <v>90007</v>
      </c>
      <c r="J73" s="2" t="s">
        <v>17</v>
      </c>
    </row>
    <row r="74" spans="1:10" x14ac:dyDescent="0.25">
      <c r="A74" t="s">
        <v>67</v>
      </c>
      <c r="B74" t="str">
        <f>PROPER(RestaurantList[[#This Row],[Meal Site Name]])</f>
        <v>Subways #013478</v>
      </c>
      <c r="C74" s="2">
        <v>3939</v>
      </c>
      <c r="D74" t="s">
        <v>68</v>
      </c>
      <c r="E74" t="str">
        <f>PROPER(RestaurantList[[#This Row],[Str eet Name]])</f>
        <v>Crenshaw Blvd.</v>
      </c>
      <c r="F74" s="2" t="s">
        <v>33</v>
      </c>
      <c r="G74" s="2" t="s">
        <v>69</v>
      </c>
      <c r="H74" s="2" t="str">
        <f>PROPER(RestaurantList[[#This Row],[Ci ty]])</f>
        <v>Baldwin Hills</v>
      </c>
      <c r="I74" s="2">
        <v>90008</v>
      </c>
      <c r="J74" s="2" t="s">
        <v>17</v>
      </c>
    </row>
    <row r="75" spans="1:10" x14ac:dyDescent="0.25">
      <c r="A75" t="s">
        <v>223</v>
      </c>
      <c r="B75" t="str">
        <f>PROPER(RestaurantList[[#This Row],[Meal Site Name]])</f>
        <v>Rally'S Hamburger #4131</v>
      </c>
      <c r="C75" s="2">
        <v>3650</v>
      </c>
      <c r="D75" t="s">
        <v>224</v>
      </c>
      <c r="E75" t="str">
        <f>PROPER(RestaurantList[[#This Row],[Str eet Name]])</f>
        <v>W Martin Luther King Jr Blvd</v>
      </c>
      <c r="F75" s="2" t="s">
        <v>225</v>
      </c>
      <c r="G75" s="2" t="s">
        <v>22</v>
      </c>
      <c r="H75" s="2" t="str">
        <f>PROPER(RestaurantList[[#This Row],[Ci ty]])</f>
        <v>Los Angeles</v>
      </c>
      <c r="I75" s="2">
        <v>90008</v>
      </c>
      <c r="J75" s="2" t="s">
        <v>17</v>
      </c>
    </row>
    <row r="76" spans="1:10" x14ac:dyDescent="0.25">
      <c r="A76" t="s">
        <v>678</v>
      </c>
      <c r="B76" t="str">
        <f>PROPER(RestaurantList[[#This Row],[Meal Site Name]])</f>
        <v>Pizza Hut #26158</v>
      </c>
      <c r="C76" s="2">
        <v>4356</v>
      </c>
      <c r="D76" t="s">
        <v>679</v>
      </c>
      <c r="E76" t="str">
        <f>PROPER(RestaurantList[[#This Row],[Str eet Name]])</f>
        <v>Leimert Blvd</v>
      </c>
      <c r="F76" s="2" t="s">
        <v>9</v>
      </c>
      <c r="G76" s="2" t="s">
        <v>22</v>
      </c>
      <c r="H76" s="2" t="str">
        <f>PROPER(RestaurantList[[#This Row],[Ci ty]])</f>
        <v>Los Angeles</v>
      </c>
      <c r="I76" s="2">
        <v>90008</v>
      </c>
      <c r="J76" s="2" t="s">
        <v>17</v>
      </c>
    </row>
    <row r="77" spans="1:10" x14ac:dyDescent="0.25">
      <c r="A77" t="s">
        <v>786</v>
      </c>
      <c r="B77" t="str">
        <f>PROPER(RestaurantList[[#This Row],[Meal Site Name]])</f>
        <v>Wingstop #279</v>
      </c>
      <c r="C77" s="2">
        <v>3825</v>
      </c>
      <c r="D77" t="s">
        <v>36</v>
      </c>
      <c r="E77" t="str">
        <f>PROPER(RestaurantList[[#This Row],[Str eet Name]])</f>
        <v>S Crenshaw Blvd</v>
      </c>
      <c r="F77" s="2" t="s">
        <v>787</v>
      </c>
      <c r="G77" s="2" t="s">
        <v>22</v>
      </c>
      <c r="H77" s="2" t="str">
        <f>PROPER(RestaurantList[[#This Row],[Ci ty]])</f>
        <v>Los Angeles</v>
      </c>
      <c r="I77" s="2">
        <v>90008</v>
      </c>
      <c r="J77" s="2" t="s">
        <v>17</v>
      </c>
    </row>
    <row r="78" spans="1:10" x14ac:dyDescent="0.25">
      <c r="A78" t="s">
        <v>885</v>
      </c>
      <c r="B78" t="str">
        <f>PROPER(RestaurantList[[#This Row],[Meal Site Name]])</f>
        <v>Wing N Stuff</v>
      </c>
      <c r="C78" s="2">
        <v>3650</v>
      </c>
      <c r="D78" t="s">
        <v>224</v>
      </c>
      <c r="E78" t="str">
        <f>PROPER(RestaurantList[[#This Row],[Str eet Name]])</f>
        <v>W Martin Luther King Jr Blvd</v>
      </c>
      <c r="F78" s="2" t="s">
        <v>886</v>
      </c>
      <c r="G78" s="2" t="s">
        <v>22</v>
      </c>
      <c r="H78" s="2" t="str">
        <f>PROPER(RestaurantList[[#This Row],[Ci ty]])</f>
        <v>Los Angeles</v>
      </c>
      <c r="I78" s="2">
        <v>90008</v>
      </c>
      <c r="J78" s="2" t="s">
        <v>17</v>
      </c>
    </row>
    <row r="79" spans="1:10" x14ac:dyDescent="0.25">
      <c r="A79" t="s">
        <v>2825</v>
      </c>
      <c r="B79" t="str">
        <f>PROPER(RestaurantList[[#This Row],[Meal Site Name]])</f>
        <v>Everytable Martin Luther</v>
      </c>
      <c r="C79" s="2">
        <v>3650</v>
      </c>
      <c r="D79" t="s">
        <v>2826</v>
      </c>
      <c r="E79" t="str">
        <f>PROPER(RestaurantList[[#This Row],[Str eet Name]])</f>
        <v>W Martin Luther King Jr Blvd</v>
      </c>
      <c r="F79" s="2" t="s">
        <v>9</v>
      </c>
      <c r="G79" s="2" t="s">
        <v>17</v>
      </c>
      <c r="H79" s="2" t="str">
        <f>PROPER(RestaurantList[[#This Row],[Ci ty]])</f>
        <v>Los Angeles</v>
      </c>
      <c r="I79" s="2">
        <v>90008</v>
      </c>
      <c r="J79" s="2" t="s">
        <v>17</v>
      </c>
    </row>
    <row r="80" spans="1:10" hidden="1" x14ac:dyDescent="0.25">
      <c r="A80" t="s">
        <v>207</v>
      </c>
      <c r="B80" t="str">
        <f>PROPER(RestaurantList[[#This Row],[Meal Site Name]])</f>
        <v>Milan Pizza</v>
      </c>
      <c r="C80">
        <v>606</v>
      </c>
      <c r="D80" t="s">
        <v>208</v>
      </c>
      <c r="E80" t="str">
        <f>PROPER(RestaurantList[[#This Row],[Str eet Name]])</f>
        <v>Geary St</v>
      </c>
      <c r="F80"/>
      <c r="G80" t="s">
        <v>10</v>
      </c>
      <c r="H80" t="str">
        <f>PROPER(RestaurantList[[#This Row],[Ci ty]])</f>
        <v>San Francisco</v>
      </c>
      <c r="I80">
        <v>94102</v>
      </c>
      <c r="J80" t="s">
        <v>11</v>
      </c>
    </row>
    <row r="81" spans="1:10" x14ac:dyDescent="0.25">
      <c r="A81" t="s">
        <v>4230</v>
      </c>
      <c r="B81" t="str">
        <f>PROPER(RestaurantList[[#This Row],[Meal Site Name]])</f>
        <v>M P Kitchen</v>
      </c>
      <c r="C81" s="2">
        <v>2726</v>
      </c>
      <c r="D81" t="s">
        <v>4231</v>
      </c>
      <c r="E81" t="str">
        <f>PROPER(RestaurantList[[#This Row],[Str eet Name]])</f>
        <v>W Vernon Ave</v>
      </c>
      <c r="F81" s="2" t="s">
        <v>9</v>
      </c>
      <c r="G81" s="2" t="s">
        <v>22</v>
      </c>
      <c r="H81" s="2" t="str">
        <f>PROPER(RestaurantList[[#This Row],[Ci ty]])</f>
        <v>Los Angeles</v>
      </c>
      <c r="I81" s="2">
        <v>90008</v>
      </c>
      <c r="J81" s="2" t="s">
        <v>17</v>
      </c>
    </row>
    <row r="82" spans="1:10" x14ac:dyDescent="0.25">
      <c r="A82" t="s">
        <v>5759</v>
      </c>
      <c r="B82" t="str">
        <f>PROPER(RestaurantList[[#This Row],[Meal Site Name]])</f>
        <v>Westcoast Wingz &amp; Sliderz</v>
      </c>
      <c r="C82" s="2">
        <v>3650</v>
      </c>
      <c r="D82" t="s">
        <v>224</v>
      </c>
      <c r="E82" t="str">
        <f>PROPER(RestaurantList[[#This Row],[Str eet Name]])</f>
        <v>W Martin Luther King Jr Blvd</v>
      </c>
      <c r="F82" s="2" t="s">
        <v>5335</v>
      </c>
      <c r="G82" s="2" t="s">
        <v>22</v>
      </c>
      <c r="H82" s="2" t="str">
        <f>PROPER(RestaurantList[[#This Row],[Ci ty]])</f>
        <v>Los Angeles</v>
      </c>
      <c r="I82" s="2">
        <v>90008</v>
      </c>
      <c r="J82" s="2" t="s">
        <v>17</v>
      </c>
    </row>
    <row r="83" spans="1:10" x14ac:dyDescent="0.25">
      <c r="A83" t="s">
        <v>7091</v>
      </c>
      <c r="B83" t="str">
        <f>PROPER(RestaurantList[[#This Row],[Meal Site Name]])</f>
        <v>El Pollo Loco #5975</v>
      </c>
      <c r="C83" s="2">
        <v>3350</v>
      </c>
      <c r="D83" t="s">
        <v>4231</v>
      </c>
      <c r="E83" t="str">
        <f>PROPER(RestaurantList[[#This Row],[Str eet Name]])</f>
        <v>W Vernon Ave</v>
      </c>
      <c r="F83" s="2" t="s">
        <v>9</v>
      </c>
      <c r="G83" s="2" t="s">
        <v>22</v>
      </c>
      <c r="H83" s="2" t="str">
        <f>PROPER(RestaurantList[[#This Row],[Ci ty]])</f>
        <v>Los Angeles</v>
      </c>
      <c r="I83" s="2">
        <v>90008</v>
      </c>
      <c r="J83" s="2" t="s">
        <v>17</v>
      </c>
    </row>
    <row r="84" spans="1:10" x14ac:dyDescent="0.25">
      <c r="A84" t="s">
        <v>1000</v>
      </c>
      <c r="B84" t="str">
        <f>PROPER(RestaurantList[[#This Row],[Meal Site Name]])</f>
        <v>Subway # 1768</v>
      </c>
      <c r="C84" s="2">
        <v>3959</v>
      </c>
      <c r="D84" t="s">
        <v>265</v>
      </c>
      <c r="E84" t="str">
        <f>PROPER(RestaurantList[[#This Row],[Str eet Name]])</f>
        <v>Wilshire Blvd</v>
      </c>
      <c r="F84" s="2" t="s">
        <v>9</v>
      </c>
      <c r="G84" s="2" t="s">
        <v>22</v>
      </c>
      <c r="H84" s="2" t="str">
        <f>PROPER(RestaurantList[[#This Row],[Ci ty]])</f>
        <v>Los Angeles</v>
      </c>
      <c r="I84" s="2">
        <v>90010</v>
      </c>
      <c r="J84" s="2" t="s">
        <v>17</v>
      </c>
    </row>
    <row r="85" spans="1:10" x14ac:dyDescent="0.25">
      <c r="A85" t="s">
        <v>3103</v>
      </c>
      <c r="B85" t="str">
        <f>PROPER(RestaurantList[[#This Row],[Meal Site Name]])</f>
        <v>Subway 5449</v>
      </c>
      <c r="C85" s="2">
        <v>3183</v>
      </c>
      <c r="D85" t="s">
        <v>3106</v>
      </c>
      <c r="E85" t="str">
        <f>PROPER(RestaurantList[[#This Row],[Str eet Name]])</f>
        <v>Wilshire Blvd</v>
      </c>
      <c r="F85" s="2" t="s">
        <v>3112</v>
      </c>
      <c r="G85" s="2" t="s">
        <v>17</v>
      </c>
      <c r="H85" s="2" t="str">
        <f>PROPER(RestaurantList[[#This Row],[Ci ty]])</f>
        <v>Los Angeles</v>
      </c>
      <c r="I85" s="2">
        <v>90010</v>
      </c>
      <c r="J85" s="2" t="s">
        <v>17</v>
      </c>
    </row>
    <row r="86" spans="1:10" x14ac:dyDescent="0.25">
      <c r="A86" t="s">
        <v>3343</v>
      </c>
      <c r="B86" t="str">
        <f>PROPER(RestaurantList[[#This Row],[Meal Site Name]])</f>
        <v>Subway #28617</v>
      </c>
      <c r="C86" s="2">
        <v>3323</v>
      </c>
      <c r="D86" t="s">
        <v>3106</v>
      </c>
      <c r="E86" t="str">
        <f>PROPER(RestaurantList[[#This Row],[Str eet Name]])</f>
        <v>Wilshire Blvd</v>
      </c>
      <c r="F86" s="2" t="s">
        <v>9</v>
      </c>
      <c r="G86" s="2" t="s">
        <v>17</v>
      </c>
      <c r="H86" s="2" t="str">
        <f>PROPER(RestaurantList[[#This Row],[Ci ty]])</f>
        <v>Los Angeles</v>
      </c>
      <c r="I86" s="2">
        <v>90010</v>
      </c>
      <c r="J86" s="2" t="s">
        <v>17</v>
      </c>
    </row>
    <row r="87" spans="1:10" x14ac:dyDescent="0.25">
      <c r="A87" t="s">
        <v>3787</v>
      </c>
      <c r="B87" t="str">
        <f>PROPER(RestaurantList[[#This Row],[Meal Site Name]])</f>
        <v>Fatburger Wilshire</v>
      </c>
      <c r="C87" s="2">
        <v>3150</v>
      </c>
      <c r="D87" t="s">
        <v>3788</v>
      </c>
      <c r="E87" t="str">
        <f>PROPER(RestaurantList[[#This Row],[Str eet Name]])</f>
        <v>Wilshire Blvd. #116</v>
      </c>
      <c r="F87" s="2" t="s">
        <v>9</v>
      </c>
      <c r="G87" s="2" t="s">
        <v>22</v>
      </c>
      <c r="H87" s="2" t="str">
        <f>PROPER(RestaurantList[[#This Row],[Ci ty]])</f>
        <v>Los Angeles</v>
      </c>
      <c r="I87" s="2">
        <v>90010</v>
      </c>
      <c r="J87" s="2" t="s">
        <v>17</v>
      </c>
    </row>
    <row r="88" spans="1:10" x14ac:dyDescent="0.25">
      <c r="A88" t="s">
        <v>5735</v>
      </c>
      <c r="B88" t="str">
        <f>PROPER(RestaurantList[[#This Row],[Meal Site Name]])</f>
        <v>El Pollo Loco #3930</v>
      </c>
      <c r="C88" s="2">
        <v>3959</v>
      </c>
      <c r="D88" t="s">
        <v>265</v>
      </c>
      <c r="E88" t="str">
        <f>PROPER(RestaurantList[[#This Row],[Str eet Name]])</f>
        <v>Wilshire Blvd</v>
      </c>
      <c r="F88" s="2" t="s">
        <v>5736</v>
      </c>
      <c r="G88" s="2" t="s">
        <v>22</v>
      </c>
      <c r="H88" s="2" t="str">
        <f>PROPER(RestaurantList[[#This Row],[Ci ty]])</f>
        <v>Los Angeles</v>
      </c>
      <c r="I88" s="2">
        <v>90010</v>
      </c>
      <c r="J88" s="2" t="s">
        <v>17</v>
      </c>
    </row>
    <row r="89" spans="1:10" x14ac:dyDescent="0.25">
      <c r="A89" t="s">
        <v>7261</v>
      </c>
      <c r="B89" t="str">
        <f>PROPER(RestaurantList[[#This Row],[Meal Site Name]])</f>
        <v>Jamba Juice #661</v>
      </c>
      <c r="C89" s="2">
        <v>3800</v>
      </c>
      <c r="D89" t="s">
        <v>265</v>
      </c>
      <c r="E89" t="str">
        <f>PROPER(RestaurantList[[#This Row],[Str eet Name]])</f>
        <v>Wilshire Blvd</v>
      </c>
      <c r="F89" s="2" t="s">
        <v>7262</v>
      </c>
      <c r="G89" s="2" t="s">
        <v>22</v>
      </c>
      <c r="H89" s="2" t="str">
        <f>PROPER(RestaurantList[[#This Row],[Ci ty]])</f>
        <v>Los Angeles</v>
      </c>
      <c r="I89" s="2">
        <v>90010</v>
      </c>
      <c r="J89" s="2" t="s">
        <v>17</v>
      </c>
    </row>
    <row r="90" spans="1:10" x14ac:dyDescent="0.25">
      <c r="A90" t="s">
        <v>155</v>
      </c>
      <c r="B90" t="str">
        <f>PROPER(RestaurantList[[#This Row],[Meal Site Name]])</f>
        <v>Tam'S Burger #000008</v>
      </c>
      <c r="C90" s="2">
        <v>2801</v>
      </c>
      <c r="D90" t="s">
        <v>93</v>
      </c>
      <c r="E90" t="str">
        <f>PROPER(RestaurantList[[#This Row],[Str eet Name]])</f>
        <v>S Central Ave</v>
      </c>
      <c r="F90" s="2" t="s">
        <v>9</v>
      </c>
      <c r="G90" s="2" t="s">
        <v>22</v>
      </c>
      <c r="H90" s="2" t="str">
        <f>PROPER(RestaurantList[[#This Row],[Ci ty]])</f>
        <v>Los Angeles</v>
      </c>
      <c r="I90" s="2">
        <v>90011</v>
      </c>
      <c r="J90" s="2" t="s">
        <v>17</v>
      </c>
    </row>
    <row r="91" spans="1:10" x14ac:dyDescent="0.25">
      <c r="A91" t="s">
        <v>342</v>
      </c>
      <c r="B91" t="str">
        <f>PROPER(RestaurantList[[#This Row],[Meal Site Name]])</f>
        <v>Jack In The Box #287</v>
      </c>
      <c r="C91" s="2">
        <v>4407</v>
      </c>
      <c r="D91" t="s">
        <v>93</v>
      </c>
      <c r="E91" t="str">
        <f>PROPER(RestaurantList[[#This Row],[Str eet Name]])</f>
        <v>S Central Ave</v>
      </c>
      <c r="G91" s="2" t="s">
        <v>22</v>
      </c>
      <c r="H91" s="2" t="str">
        <f>PROPER(RestaurantList[[#This Row],[Ci ty]])</f>
        <v>Los Angeles</v>
      </c>
      <c r="I91" s="2">
        <v>90011</v>
      </c>
      <c r="J91" s="2" t="s">
        <v>17</v>
      </c>
    </row>
    <row r="92" spans="1:10" x14ac:dyDescent="0.25">
      <c r="A92" t="s">
        <v>692</v>
      </c>
      <c r="B92" t="str">
        <f>PROPER(RestaurantList[[#This Row],[Meal Site Name]])</f>
        <v>Pizza Hut #26166</v>
      </c>
      <c r="C92" s="2">
        <v>4351</v>
      </c>
      <c r="D92" t="s">
        <v>93</v>
      </c>
      <c r="E92" t="str">
        <f>PROPER(RestaurantList[[#This Row],[Str eet Name]])</f>
        <v>S Central Ave</v>
      </c>
      <c r="F92" s="2" t="s">
        <v>9</v>
      </c>
      <c r="G92" s="2" t="s">
        <v>22</v>
      </c>
      <c r="H92" s="2" t="str">
        <f>PROPER(RestaurantList[[#This Row],[Ci ty]])</f>
        <v>Los Angeles</v>
      </c>
      <c r="I92" s="2">
        <v>90011</v>
      </c>
      <c r="J92" s="2" t="s">
        <v>17</v>
      </c>
    </row>
    <row r="93" spans="1:10" x14ac:dyDescent="0.25">
      <c r="A93" t="s">
        <v>900</v>
      </c>
      <c r="B93" t="str">
        <f>PROPER(RestaurantList[[#This Row],[Meal Site Name]])</f>
        <v>Subway # 46186</v>
      </c>
      <c r="C93" s="2">
        <v>3300</v>
      </c>
      <c r="D93" t="s">
        <v>93</v>
      </c>
      <c r="E93" t="str">
        <f>PROPER(RestaurantList[[#This Row],[Str eet Name]])</f>
        <v>S Central Ave</v>
      </c>
      <c r="F93" s="2" t="s">
        <v>9</v>
      </c>
      <c r="G93" s="2" t="s">
        <v>22</v>
      </c>
      <c r="H93" s="2" t="str">
        <f>PROPER(RestaurantList[[#This Row],[Ci ty]])</f>
        <v>Los Angeles</v>
      </c>
      <c r="I93" s="2">
        <v>90011</v>
      </c>
      <c r="J93" s="2" t="s">
        <v>17</v>
      </c>
    </row>
    <row r="94" spans="1:10" x14ac:dyDescent="0.25">
      <c r="A94" t="s">
        <v>964</v>
      </c>
      <c r="B94" t="str">
        <f>PROPER(RestaurantList[[#This Row],[Meal Site Name]])</f>
        <v>Tom'S Jr.</v>
      </c>
      <c r="C94" s="2">
        <v>1500</v>
      </c>
      <c r="D94" t="s">
        <v>165</v>
      </c>
      <c r="E94" t="str">
        <f>PROPER(RestaurantList[[#This Row],[Str eet Name]])</f>
        <v>E Slauson Ave</v>
      </c>
      <c r="F94" s="2" t="s">
        <v>9</v>
      </c>
      <c r="G94" s="2" t="s">
        <v>22</v>
      </c>
      <c r="H94" s="2" t="str">
        <f>PROPER(RestaurantList[[#This Row],[Ci ty]])</f>
        <v>Los Angeles</v>
      </c>
      <c r="I94" s="2">
        <v>90011</v>
      </c>
      <c r="J94" s="2" t="s">
        <v>17</v>
      </c>
    </row>
    <row r="95" spans="1:10" x14ac:dyDescent="0.25">
      <c r="A95" t="s">
        <v>1747</v>
      </c>
      <c r="B95" t="str">
        <f>PROPER(RestaurantList[[#This Row],[Meal Site Name]])</f>
        <v>Subway 55449</v>
      </c>
      <c r="C95" s="2">
        <v>5701</v>
      </c>
      <c r="D95" t="s">
        <v>93</v>
      </c>
      <c r="E95" t="str">
        <f>PROPER(RestaurantList[[#This Row],[Str eet Name]])</f>
        <v>S Central Ave</v>
      </c>
      <c r="G95" s="2" t="s">
        <v>22</v>
      </c>
      <c r="H95" s="2" t="str">
        <f>PROPER(RestaurantList[[#This Row],[Ci ty]])</f>
        <v>Los Angeles</v>
      </c>
      <c r="I95" s="2">
        <v>90011</v>
      </c>
      <c r="J95" s="2" t="s">
        <v>17</v>
      </c>
    </row>
    <row r="96" spans="1:10" x14ac:dyDescent="0.25">
      <c r="A96" t="s">
        <v>1793</v>
      </c>
      <c r="B96" t="str">
        <f>PROPER(RestaurantList[[#This Row],[Meal Site Name]])</f>
        <v>Louisana Fried Chicken &amp; Chinese Food</v>
      </c>
      <c r="C96" s="2">
        <v>4400</v>
      </c>
      <c r="D96" t="s">
        <v>93</v>
      </c>
      <c r="E96" t="str">
        <f>PROPER(RestaurantList[[#This Row],[Str eet Name]])</f>
        <v>S Central Ave</v>
      </c>
      <c r="F96" s="2" t="s">
        <v>9</v>
      </c>
      <c r="G96" s="2" t="s">
        <v>22</v>
      </c>
      <c r="H96" s="2" t="str">
        <f>PROPER(RestaurantList[[#This Row],[Ci ty]])</f>
        <v>Los Angeles</v>
      </c>
      <c r="I96" s="2">
        <v>90011</v>
      </c>
      <c r="J96" s="2" t="s">
        <v>17</v>
      </c>
    </row>
    <row r="97" spans="1:10" x14ac:dyDescent="0.25">
      <c r="A97" t="s">
        <v>3158</v>
      </c>
      <c r="B97" t="str">
        <f>PROPER(RestaurantList[[#This Row],[Meal Site Name]])</f>
        <v>Chinese Express</v>
      </c>
      <c r="C97" s="2">
        <v>4414</v>
      </c>
      <c r="D97" t="s">
        <v>3159</v>
      </c>
      <c r="E97" t="str">
        <f>PROPER(RestaurantList[[#This Row],[Str eet Name]])</f>
        <v>S. Avalon Blvd</v>
      </c>
      <c r="F97" s="2" t="s">
        <v>9</v>
      </c>
      <c r="G97" s="2" t="s">
        <v>22</v>
      </c>
      <c r="H97" s="2" t="str">
        <f>PROPER(RestaurantList[[#This Row],[Ci ty]])</f>
        <v>Los Angeles</v>
      </c>
      <c r="I97" s="2">
        <v>90011</v>
      </c>
      <c r="J97" s="2" t="s">
        <v>17</v>
      </c>
    </row>
    <row r="98" spans="1:10" x14ac:dyDescent="0.25">
      <c r="A98" t="s">
        <v>3425</v>
      </c>
      <c r="B98" t="str">
        <f>PROPER(RestaurantList[[#This Row],[Meal Site Name]])</f>
        <v>Yoshinoya #1238</v>
      </c>
      <c r="C98" s="2">
        <v>1900</v>
      </c>
      <c r="D98" t="s">
        <v>3426</v>
      </c>
      <c r="E98" t="str">
        <f>PROPER(RestaurantList[[#This Row],[Str eet Name]])</f>
        <v>S San Pedro St</v>
      </c>
      <c r="F98" s="2" t="s">
        <v>9</v>
      </c>
      <c r="G98" s="2" t="s">
        <v>22</v>
      </c>
      <c r="H98" s="2" t="str">
        <f>PROPER(RestaurantList[[#This Row],[Ci ty]])</f>
        <v>Los Angeles</v>
      </c>
      <c r="I98" s="2">
        <v>90011</v>
      </c>
      <c r="J98" s="2" t="s">
        <v>17</v>
      </c>
    </row>
    <row r="99" spans="1:10" x14ac:dyDescent="0.25">
      <c r="A99" t="s">
        <v>3633</v>
      </c>
      <c r="B99" t="str">
        <f>PROPER(RestaurantList[[#This Row],[Meal Site Name]])</f>
        <v>La Pizza Loca 36</v>
      </c>
      <c r="C99" s="2">
        <v>252</v>
      </c>
      <c r="D99" t="s">
        <v>3634</v>
      </c>
      <c r="E99" t="str">
        <f>PROPER(RestaurantList[[#This Row],[Str eet Name]])</f>
        <v>E. Martin Luther King Jr. Blvd.</v>
      </c>
      <c r="F99" s="2" t="s">
        <v>9</v>
      </c>
      <c r="G99" s="2" t="s">
        <v>22</v>
      </c>
      <c r="H99" s="2" t="str">
        <f>PROPER(RestaurantList[[#This Row],[Ci ty]])</f>
        <v>Los Angeles</v>
      </c>
      <c r="I99" s="2">
        <v>90011</v>
      </c>
      <c r="J99" s="2" t="s">
        <v>17</v>
      </c>
    </row>
    <row r="100" spans="1:10" x14ac:dyDescent="0.25">
      <c r="A100" t="s">
        <v>3715</v>
      </c>
      <c r="B100" t="str">
        <f>PROPER(RestaurantList[[#This Row],[Meal Site Name]])</f>
        <v>Tams Burgers 7</v>
      </c>
      <c r="C100" s="2">
        <v>5023</v>
      </c>
      <c r="D100" t="s">
        <v>3716</v>
      </c>
      <c r="E100" t="str">
        <f>PROPER(RestaurantList[[#This Row],[Str eet Name]])</f>
        <v>S. Central Avenue</v>
      </c>
      <c r="F100" s="2" t="s">
        <v>9</v>
      </c>
      <c r="G100" s="2" t="s">
        <v>22</v>
      </c>
      <c r="H100" s="2" t="str">
        <f>PROPER(RestaurantList[[#This Row],[Ci ty]])</f>
        <v>Los Angeles</v>
      </c>
      <c r="I100" s="2">
        <v>90011</v>
      </c>
      <c r="J100" s="2" t="s">
        <v>17</v>
      </c>
    </row>
    <row r="101" spans="1:10" x14ac:dyDescent="0.25">
      <c r="A101" t="s">
        <v>5237</v>
      </c>
      <c r="B101" t="str">
        <f>PROPER(RestaurantList[[#This Row],[Meal Site Name]])</f>
        <v>Pollo And Boba Cafe</v>
      </c>
      <c r="C101" s="2">
        <v>1939</v>
      </c>
      <c r="D101" t="s">
        <v>3426</v>
      </c>
      <c r="E101" t="str">
        <f>PROPER(RestaurantList[[#This Row],[Str eet Name]])</f>
        <v>S San Pedro St</v>
      </c>
      <c r="F101" s="2" t="s">
        <v>9</v>
      </c>
      <c r="G101" s="2" t="s">
        <v>22</v>
      </c>
      <c r="H101" s="2" t="str">
        <f>PROPER(RestaurantList[[#This Row],[Ci ty]])</f>
        <v>Los Angeles</v>
      </c>
      <c r="I101" s="2">
        <v>90011</v>
      </c>
      <c r="J101" s="2" t="s">
        <v>17</v>
      </c>
    </row>
    <row r="102" spans="1:10" x14ac:dyDescent="0.25">
      <c r="A102" t="s">
        <v>5799</v>
      </c>
      <c r="B102" t="str">
        <f>PROPER(RestaurantList[[#This Row],[Meal Site Name]])</f>
        <v>Tacos El Gavilan - Central</v>
      </c>
      <c r="C102" s="2">
        <v>1900</v>
      </c>
      <c r="D102" t="s">
        <v>93</v>
      </c>
      <c r="E102" t="str">
        <f>PROPER(RestaurantList[[#This Row],[Str eet Name]])</f>
        <v>S Central Ave</v>
      </c>
      <c r="G102" s="2" t="s">
        <v>22</v>
      </c>
      <c r="H102" s="2" t="str">
        <f>PROPER(RestaurantList[[#This Row],[Ci ty]])</f>
        <v>Los Angeles</v>
      </c>
      <c r="I102" s="2">
        <v>90011</v>
      </c>
      <c r="J102" s="2" t="s">
        <v>17</v>
      </c>
    </row>
    <row r="103" spans="1:10" x14ac:dyDescent="0.25">
      <c r="A103" t="s">
        <v>6001</v>
      </c>
      <c r="B103" t="str">
        <f>PROPER(RestaurantList[[#This Row],[Meal Site Name]])</f>
        <v>El Encanto Restaurant</v>
      </c>
      <c r="C103" s="2">
        <v>3330</v>
      </c>
      <c r="D103" t="s">
        <v>93</v>
      </c>
      <c r="E103" t="str">
        <f>PROPER(RestaurantList[[#This Row],[Str eet Name]])</f>
        <v>S Central Ave</v>
      </c>
      <c r="F103" s="2" t="s">
        <v>9</v>
      </c>
      <c r="G103" s="2" t="s">
        <v>22</v>
      </c>
      <c r="H103" s="2" t="str">
        <f>PROPER(RestaurantList[[#This Row],[Ci ty]])</f>
        <v>Los Angeles</v>
      </c>
      <c r="I103" s="2">
        <v>90011</v>
      </c>
      <c r="J103" s="2" t="s">
        <v>17</v>
      </c>
    </row>
    <row r="104" spans="1:10" x14ac:dyDescent="0.25">
      <c r="A104" t="s">
        <v>6183</v>
      </c>
      <c r="B104" t="str">
        <f>PROPER(RestaurantList[[#This Row],[Meal Site Name]])</f>
        <v>Kfc #H730124</v>
      </c>
      <c r="C104" s="2">
        <v>4270</v>
      </c>
      <c r="D104" t="s">
        <v>93</v>
      </c>
      <c r="E104" t="str">
        <f>PROPER(RestaurantList[[#This Row],[Str eet Name]])</f>
        <v>S Central Ave</v>
      </c>
      <c r="F104" s="2" t="s">
        <v>9</v>
      </c>
      <c r="G104" s="2" t="s">
        <v>22</v>
      </c>
      <c r="H104" s="2" t="str">
        <f>PROPER(RestaurantList[[#This Row],[Ci ty]])</f>
        <v>Los Angeles</v>
      </c>
      <c r="I104" s="2">
        <v>90011</v>
      </c>
      <c r="J104" s="2" t="s">
        <v>17</v>
      </c>
    </row>
    <row r="105" spans="1:10" x14ac:dyDescent="0.25">
      <c r="A105" t="s">
        <v>7108</v>
      </c>
      <c r="B105" t="str">
        <f>PROPER(RestaurantList[[#This Row],[Meal Site Name]])</f>
        <v>El Pollo Loco #5988</v>
      </c>
      <c r="C105" s="2">
        <v>4405</v>
      </c>
      <c r="D105" t="s">
        <v>555</v>
      </c>
      <c r="E105" t="str">
        <f>PROPER(RestaurantList[[#This Row],[Str eet Name]])</f>
        <v>Avalon Blvd</v>
      </c>
      <c r="F105" s="2" t="s">
        <v>9</v>
      </c>
      <c r="G105" s="2" t="s">
        <v>22</v>
      </c>
      <c r="H105" s="2" t="str">
        <f>PROPER(RestaurantList[[#This Row],[Ci ty]])</f>
        <v>Los Angeles</v>
      </c>
      <c r="I105" s="2">
        <v>90011</v>
      </c>
      <c r="J105" s="2" t="s">
        <v>17</v>
      </c>
    </row>
    <row r="106" spans="1:10" x14ac:dyDescent="0.25">
      <c r="A106" t="s">
        <v>7387</v>
      </c>
      <c r="B106" t="str">
        <f>PROPER(RestaurantList[[#This Row],[Meal Site Name]])</f>
        <v>Burger King # 4946</v>
      </c>
      <c r="C106" s="2">
        <v>2511</v>
      </c>
      <c r="D106" t="s">
        <v>3426</v>
      </c>
      <c r="E106" t="str">
        <f>PROPER(RestaurantList[[#This Row],[Str eet Name]])</f>
        <v>S San Pedro St</v>
      </c>
      <c r="F106" s="2" t="s">
        <v>9</v>
      </c>
      <c r="G106" s="2" t="s">
        <v>22</v>
      </c>
      <c r="H106" s="2" t="str">
        <f>PROPER(RestaurantList[[#This Row],[Ci ty]])</f>
        <v>Los Angeles</v>
      </c>
      <c r="I106" s="2">
        <v>90011</v>
      </c>
      <c r="J106" s="2" t="s">
        <v>17</v>
      </c>
    </row>
    <row r="107" spans="1:10" x14ac:dyDescent="0.25">
      <c r="A107" t="s">
        <v>2738</v>
      </c>
      <c r="B107" t="str">
        <f>PROPER(RestaurantList[[#This Row],[Meal Site Name]])</f>
        <v>Jack In The Box 3378</v>
      </c>
      <c r="C107" s="2">
        <v>516</v>
      </c>
      <c r="D107" t="s">
        <v>2739</v>
      </c>
      <c r="E107" t="str">
        <f>PROPER(RestaurantList[[#This Row],[Str eet Name]])</f>
        <v>North Beaudry Avenue</v>
      </c>
      <c r="F107" s="2" t="s">
        <v>9</v>
      </c>
      <c r="G107" s="2" t="s">
        <v>17</v>
      </c>
      <c r="H107" s="2" t="str">
        <f>PROPER(RestaurantList[[#This Row],[Ci ty]])</f>
        <v>Los Angeles</v>
      </c>
      <c r="I107" s="2">
        <v>90012</v>
      </c>
      <c r="J107" s="2" t="s">
        <v>17</v>
      </c>
    </row>
    <row r="108" spans="1:10" x14ac:dyDescent="0.25">
      <c r="A108" t="s">
        <v>2923</v>
      </c>
      <c r="B108" t="str">
        <f>PROPER(RestaurantList[[#This Row],[Meal Site Name]])</f>
        <v>Subway #25504</v>
      </c>
      <c r="C108" s="2">
        <v>370</v>
      </c>
      <c r="D108" t="s">
        <v>2924</v>
      </c>
      <c r="E108" t="str">
        <f>PROPER(RestaurantList[[#This Row],[Str eet Name]])</f>
        <v>E 2Nd Street</v>
      </c>
      <c r="F108" s="2" t="s">
        <v>9</v>
      </c>
      <c r="G108" s="2" t="s">
        <v>22</v>
      </c>
      <c r="H108" s="2" t="str">
        <f>PROPER(RestaurantList[[#This Row],[Ci ty]])</f>
        <v>Los Angeles</v>
      </c>
      <c r="I108" s="2">
        <v>90012</v>
      </c>
      <c r="J108" s="2" t="s">
        <v>17</v>
      </c>
    </row>
    <row r="109" spans="1:10" x14ac:dyDescent="0.25">
      <c r="A109" t="s">
        <v>3108</v>
      </c>
      <c r="B109" t="str">
        <f>PROPER(RestaurantList[[#This Row],[Meal Site Name]])</f>
        <v>Subway 39685</v>
      </c>
      <c r="C109" s="2">
        <v>704</v>
      </c>
      <c r="D109" t="s">
        <v>3109</v>
      </c>
      <c r="E109" t="str">
        <f>PROPER(RestaurantList[[#This Row],[Str eet Name]])</f>
        <v>W 1St St</v>
      </c>
      <c r="F109" s="2" t="s">
        <v>9</v>
      </c>
      <c r="G109" s="2" t="s">
        <v>17</v>
      </c>
      <c r="H109" s="2" t="str">
        <f>PROPER(RestaurantList[[#This Row],[Ci ty]])</f>
        <v>Los Angeles</v>
      </c>
      <c r="I109" s="2">
        <v>90012</v>
      </c>
      <c r="J109" s="2" t="s">
        <v>17</v>
      </c>
    </row>
    <row r="110" spans="1:10" x14ac:dyDescent="0.25">
      <c r="A110" t="s">
        <v>3113</v>
      </c>
      <c r="B110" t="str">
        <f>PROPER(RestaurantList[[#This Row],[Meal Site Name]])</f>
        <v>Subway 52105</v>
      </c>
      <c r="C110" s="2">
        <v>255</v>
      </c>
      <c r="D110" t="s">
        <v>3114</v>
      </c>
      <c r="E110" t="str">
        <f>PROPER(RestaurantList[[#This Row],[Str eet Name]])</f>
        <v>S Grand  Ave</v>
      </c>
      <c r="F110" s="2" t="s">
        <v>3115</v>
      </c>
      <c r="G110" s="2" t="s">
        <v>17</v>
      </c>
      <c r="H110" s="2" t="str">
        <f>PROPER(RestaurantList[[#This Row],[Ci ty]])</f>
        <v>Los Angeles</v>
      </c>
      <c r="I110" s="2">
        <v>90012</v>
      </c>
      <c r="J110" s="2" t="s">
        <v>17</v>
      </c>
    </row>
    <row r="111" spans="1:10" x14ac:dyDescent="0.25">
      <c r="A111" t="s">
        <v>1606</v>
      </c>
      <c r="B111" t="str">
        <f>PROPER(RestaurantList[[#This Row],[Meal Site Name]])</f>
        <v>Subway 60937</v>
      </c>
      <c r="C111" s="2" t="s">
        <v>1607</v>
      </c>
      <c r="D111" t="s">
        <v>1608</v>
      </c>
      <c r="E111" t="str">
        <f>PROPER(RestaurantList[[#This Row],[Str eet Name]])</f>
        <v>Los Angeles St</v>
      </c>
      <c r="F111" s="2" t="s">
        <v>9</v>
      </c>
      <c r="G111" s="2" t="s">
        <v>22</v>
      </c>
      <c r="H111" s="2" t="str">
        <f>PROPER(RestaurantList[[#This Row],[Ci ty]])</f>
        <v>Los Angeles</v>
      </c>
      <c r="I111" s="2">
        <v>90013</v>
      </c>
      <c r="J111" s="2" t="s">
        <v>17</v>
      </c>
    </row>
    <row r="112" spans="1:10" x14ac:dyDescent="0.25">
      <c r="A112" t="s">
        <v>5233</v>
      </c>
      <c r="B112" t="str">
        <f>PROPER(RestaurantList[[#This Row],[Meal Site Name]])</f>
        <v>Brothers Market And Grill</v>
      </c>
      <c r="C112" s="2">
        <v>302</v>
      </c>
      <c r="D112" t="s">
        <v>1693</v>
      </c>
      <c r="E112" t="str">
        <f>PROPER(RestaurantList[[#This Row],[Str eet Name]])</f>
        <v>E 5Th St</v>
      </c>
      <c r="F112" s="2" t="s">
        <v>9</v>
      </c>
      <c r="G112" s="2" t="s">
        <v>22</v>
      </c>
      <c r="H112" s="2" t="str">
        <f>PROPER(RestaurantList[[#This Row],[Ci ty]])</f>
        <v>Los Angeles</v>
      </c>
      <c r="I112" s="2">
        <v>90013</v>
      </c>
      <c r="J112" s="2" t="s">
        <v>17</v>
      </c>
    </row>
    <row r="113" spans="1:10" x14ac:dyDescent="0.25">
      <c r="A113" t="s">
        <v>6042</v>
      </c>
      <c r="B113" t="str">
        <f>PROPER(RestaurantList[[#This Row],[Meal Site Name]])</f>
        <v>Catch 21 - Downtown</v>
      </c>
      <c r="C113" s="2">
        <v>441</v>
      </c>
      <c r="D113" t="s">
        <v>93</v>
      </c>
      <c r="E113" t="str">
        <f>PROPER(RestaurantList[[#This Row],[Str eet Name]])</f>
        <v>S Central Ave</v>
      </c>
      <c r="F113" s="2" t="s">
        <v>9</v>
      </c>
      <c r="G113" s="2" t="s">
        <v>22</v>
      </c>
      <c r="H113" s="2" t="str">
        <f>PROPER(RestaurantList[[#This Row],[Ci ty]])</f>
        <v>Los Angeles</v>
      </c>
      <c r="I113" s="2">
        <v>90013</v>
      </c>
      <c r="J113" s="2" t="s">
        <v>17</v>
      </c>
    </row>
    <row r="114" spans="1:10" x14ac:dyDescent="0.25">
      <c r="A114" t="s">
        <v>366</v>
      </c>
      <c r="B114" t="str">
        <f>PROPER(RestaurantList[[#This Row],[Meal Site Name]])</f>
        <v>Margaritas Place</v>
      </c>
      <c r="C114" s="2">
        <v>660</v>
      </c>
      <c r="D114" t="s">
        <v>318</v>
      </c>
      <c r="E114" t="str">
        <f>PROPER(RestaurantList[[#This Row],[Str eet Name]])</f>
        <v>S Main St</v>
      </c>
      <c r="F114" s="2" t="s">
        <v>9</v>
      </c>
      <c r="G114" s="2" t="s">
        <v>22</v>
      </c>
      <c r="H114" s="2" t="str">
        <f>PROPER(RestaurantList[[#This Row],[Ci ty]])</f>
        <v>Los Angeles</v>
      </c>
      <c r="I114" s="2">
        <v>90014</v>
      </c>
      <c r="J114" s="2" t="s">
        <v>17</v>
      </c>
    </row>
    <row r="115" spans="1:10" x14ac:dyDescent="0.25">
      <c r="A115" t="s">
        <v>666</v>
      </c>
      <c r="B115" t="str">
        <f>PROPER(RestaurantList[[#This Row],[Meal Site Name]])</f>
        <v>Pizza Hut #26149</v>
      </c>
      <c r="C115" s="2" t="s">
        <v>667</v>
      </c>
      <c r="D115" t="s">
        <v>668</v>
      </c>
      <c r="E115" t="str">
        <f>PROPER(RestaurantList[[#This Row],[Str eet Name]])</f>
        <v>S Los Angeles St</v>
      </c>
      <c r="F115" s="2" t="s">
        <v>9</v>
      </c>
      <c r="G115" s="2" t="s">
        <v>22</v>
      </c>
      <c r="H115" s="2" t="str">
        <f>PROPER(RestaurantList[[#This Row],[Ci ty]])</f>
        <v>Los Angeles</v>
      </c>
      <c r="I115" s="2">
        <v>90014</v>
      </c>
      <c r="J115" s="2" t="s">
        <v>17</v>
      </c>
    </row>
    <row r="116" spans="1:10" x14ac:dyDescent="0.25">
      <c r="A116" t="s">
        <v>2493</v>
      </c>
      <c r="B116" t="str">
        <f>PROPER(RestaurantList[[#This Row],[Meal Site Name]])</f>
        <v>Maple Restaurant</v>
      </c>
      <c r="C116" s="2">
        <v>232</v>
      </c>
      <c r="D116" t="s">
        <v>2494</v>
      </c>
      <c r="E116" t="str">
        <f>PROPER(RestaurantList[[#This Row],[Str eet Name]])</f>
        <v>East 6Th Street</v>
      </c>
      <c r="F116" s="2" t="s">
        <v>9</v>
      </c>
      <c r="G116" s="2" t="s">
        <v>17</v>
      </c>
      <c r="H116" s="2" t="str">
        <f>PROPER(RestaurantList[[#This Row],[Ci ty]])</f>
        <v>Los Angeles</v>
      </c>
      <c r="I116" s="2">
        <v>90014</v>
      </c>
      <c r="J116" s="2" t="s">
        <v>17</v>
      </c>
    </row>
    <row r="117" spans="1:10" x14ac:dyDescent="0.25">
      <c r="A117" t="s">
        <v>3719</v>
      </c>
      <c r="B117" t="str">
        <f>PROPER(RestaurantList[[#This Row],[Meal Site Name]])</f>
        <v>Mama Tacos</v>
      </c>
      <c r="C117" s="2">
        <v>700</v>
      </c>
      <c r="D117" t="s">
        <v>3720</v>
      </c>
      <c r="E117" t="str">
        <f>PROPER(RestaurantList[[#This Row],[Str eet Name]])</f>
        <v>S. San Pedro St., Suite 101</v>
      </c>
      <c r="F117" s="2" t="s">
        <v>9</v>
      </c>
      <c r="G117" s="2" t="s">
        <v>22</v>
      </c>
      <c r="H117" s="2" t="str">
        <f>PROPER(RestaurantList[[#This Row],[Ci ty]])</f>
        <v>Los Angeles</v>
      </c>
      <c r="I117" s="2">
        <v>90014</v>
      </c>
      <c r="J117" s="2" t="s">
        <v>17</v>
      </c>
    </row>
    <row r="118" spans="1:10" x14ac:dyDescent="0.25">
      <c r="A118" t="s">
        <v>5459</v>
      </c>
      <c r="B118" t="str">
        <f>PROPER(RestaurantList[[#This Row],[Meal Site Name]])</f>
        <v>Sultan Restaurant</v>
      </c>
      <c r="C118" s="2">
        <v>311</v>
      </c>
      <c r="D118" t="s">
        <v>995</v>
      </c>
      <c r="E118" t="str">
        <f>PROPER(RestaurantList[[#This Row],[Str eet Name]])</f>
        <v>W 6Th St</v>
      </c>
      <c r="F118" s="2" t="s">
        <v>9</v>
      </c>
      <c r="G118" s="2" t="s">
        <v>22</v>
      </c>
      <c r="H118" s="2" t="str">
        <f>PROPER(RestaurantList[[#This Row],[Ci ty]])</f>
        <v>Los Angeles</v>
      </c>
      <c r="I118" s="2">
        <v>90014</v>
      </c>
      <c r="J118" s="2" t="s">
        <v>17</v>
      </c>
    </row>
    <row r="119" spans="1:10" x14ac:dyDescent="0.25">
      <c r="A119" t="s">
        <v>218</v>
      </c>
      <c r="B119" t="str">
        <f>PROPER(RestaurantList[[#This Row],[Meal Site Name]])</f>
        <v>El Pollo Loco # 5349</v>
      </c>
      <c r="C119" s="2">
        <v>408</v>
      </c>
      <c r="D119" t="s">
        <v>24</v>
      </c>
      <c r="E119" t="str">
        <f>PROPER(RestaurantList[[#This Row],[Str eet Name]])</f>
        <v>E Washington Blvd</v>
      </c>
      <c r="F119" s="2" t="s">
        <v>9</v>
      </c>
      <c r="G119" s="2" t="s">
        <v>22</v>
      </c>
      <c r="H119" s="2" t="str">
        <f>PROPER(RestaurantList[[#This Row],[Ci ty]])</f>
        <v>Los Angeles</v>
      </c>
      <c r="I119" s="2">
        <v>90015</v>
      </c>
      <c r="J119" s="2" t="s">
        <v>17</v>
      </c>
    </row>
    <row r="120" spans="1:10" x14ac:dyDescent="0.25">
      <c r="A120" t="s">
        <v>709</v>
      </c>
      <c r="B120" t="str">
        <f>PROPER(RestaurantList[[#This Row],[Meal Site Name]])</f>
        <v>Pizza Hut #26180</v>
      </c>
      <c r="C120" s="2">
        <v>1562</v>
      </c>
      <c r="D120" t="s">
        <v>306</v>
      </c>
      <c r="E120" t="str">
        <f>PROPER(RestaurantList[[#This Row],[Str eet Name]])</f>
        <v>W Pico Blvd</v>
      </c>
      <c r="F120" s="2" t="s">
        <v>9</v>
      </c>
      <c r="G120" s="2" t="s">
        <v>22</v>
      </c>
      <c r="H120" s="2" t="str">
        <f>PROPER(RestaurantList[[#This Row],[Ci ty]])</f>
        <v>Los Angeles</v>
      </c>
      <c r="I120" s="2">
        <v>90015</v>
      </c>
      <c r="J120" s="2" t="s">
        <v>17</v>
      </c>
    </row>
    <row r="121" spans="1:10" x14ac:dyDescent="0.25">
      <c r="A121" t="s">
        <v>1980</v>
      </c>
      <c r="B121" t="str">
        <f>PROPER(RestaurantList[[#This Row],[Meal Site Name]])</f>
        <v>Jack In The Box 3214</v>
      </c>
      <c r="C121" s="2">
        <v>1615</v>
      </c>
      <c r="D121" t="s">
        <v>1981</v>
      </c>
      <c r="E121" t="str">
        <f>PROPER(RestaurantList[[#This Row],[Str eet Name]])</f>
        <v>Boradway Avenue</v>
      </c>
      <c r="F121" s="2" t="s">
        <v>9</v>
      </c>
      <c r="G121" s="2" t="s">
        <v>17</v>
      </c>
      <c r="H121" s="2" t="str">
        <f>PROPER(RestaurantList[[#This Row],[Ci ty]])</f>
        <v>Los Angeles</v>
      </c>
      <c r="I121" s="2">
        <v>90015</v>
      </c>
      <c r="J121" s="2" t="s">
        <v>17</v>
      </c>
    </row>
    <row r="122" spans="1:10" x14ac:dyDescent="0.25">
      <c r="A122" t="s">
        <v>2361</v>
      </c>
      <c r="B122" t="str">
        <f>PROPER(RestaurantList[[#This Row],[Meal Site Name]])</f>
        <v>Master Burger</v>
      </c>
      <c r="C122" s="2">
        <v>1001</v>
      </c>
      <c r="D122" t="s">
        <v>2362</v>
      </c>
      <c r="E122" t="str">
        <f>PROPER(RestaurantList[[#This Row],[Str eet Name]])</f>
        <v>South Broadway</v>
      </c>
      <c r="F122" s="2" t="s">
        <v>9</v>
      </c>
      <c r="G122" s="2" t="s">
        <v>17</v>
      </c>
      <c r="H122" s="2" t="str">
        <f>PROPER(RestaurantList[[#This Row],[Ci ty]])</f>
        <v>Los Angeles</v>
      </c>
      <c r="I122" s="2">
        <v>90015</v>
      </c>
      <c r="J122" s="2" t="s">
        <v>17</v>
      </c>
    </row>
    <row r="123" spans="1:10" x14ac:dyDescent="0.25">
      <c r="A123" t="s">
        <v>4275</v>
      </c>
      <c r="B123" t="str">
        <f>PROPER(RestaurantList[[#This Row],[Meal Site Name]])</f>
        <v>Subway 30045</v>
      </c>
      <c r="C123" s="2">
        <v>155</v>
      </c>
      <c r="D123" t="s">
        <v>1226</v>
      </c>
      <c r="E123" t="str">
        <f>PROPER(RestaurantList[[#This Row],[Str eet Name]])</f>
        <v>W Washington Blvd</v>
      </c>
      <c r="F123" s="2" t="s">
        <v>4276</v>
      </c>
      <c r="G123" s="2" t="s">
        <v>22</v>
      </c>
      <c r="H123" s="2" t="str">
        <f>PROPER(RestaurantList[[#This Row],[Ci ty]])</f>
        <v>Los Angeles</v>
      </c>
      <c r="I123" s="2">
        <v>90015</v>
      </c>
      <c r="J123" s="2" t="s">
        <v>17</v>
      </c>
    </row>
    <row r="124" spans="1:10" x14ac:dyDescent="0.25">
      <c r="A124" t="s">
        <v>35</v>
      </c>
      <c r="B124" t="str">
        <f>PROPER(RestaurantList[[#This Row],[Meal Site Name]])</f>
        <v>Subway #024436</v>
      </c>
      <c r="C124" s="2">
        <v>2817</v>
      </c>
      <c r="D124" t="s">
        <v>36</v>
      </c>
      <c r="E124" t="str">
        <f>PROPER(RestaurantList[[#This Row],[Str eet Name]])</f>
        <v>S Crenshaw Blvd</v>
      </c>
      <c r="F124" s="2" t="s">
        <v>9</v>
      </c>
      <c r="G124" s="2" t="s">
        <v>22</v>
      </c>
      <c r="H124" s="2" t="str">
        <f>PROPER(RestaurantList[[#This Row],[Ci ty]])</f>
        <v>Los Angeles</v>
      </c>
      <c r="I124" s="2">
        <v>90016</v>
      </c>
      <c r="J124" s="2" t="s">
        <v>17</v>
      </c>
    </row>
    <row r="125" spans="1:10" x14ac:dyDescent="0.25">
      <c r="A125" t="s">
        <v>240</v>
      </c>
      <c r="B125" t="str">
        <f>PROPER(RestaurantList[[#This Row],[Meal Site Name]])</f>
        <v>El Pollo Loco #5415</v>
      </c>
      <c r="C125" s="2">
        <v>2801</v>
      </c>
      <c r="D125" t="s">
        <v>241</v>
      </c>
      <c r="E125" t="str">
        <f>PROPER(RestaurantList[[#This Row],[Str eet Name]])</f>
        <v>Crenshaw Blvd</v>
      </c>
      <c r="F125" s="2" t="s">
        <v>9</v>
      </c>
      <c r="G125" s="2" t="s">
        <v>22</v>
      </c>
      <c r="H125" s="2" t="str">
        <f>PROPER(RestaurantList[[#This Row],[Ci ty]])</f>
        <v>Los Angeles</v>
      </c>
      <c r="I125" s="2">
        <v>90016</v>
      </c>
      <c r="J125" s="2" t="s">
        <v>17</v>
      </c>
    </row>
    <row r="126" spans="1:10" x14ac:dyDescent="0.25">
      <c r="A126" t="s">
        <v>970</v>
      </c>
      <c r="B126" t="str">
        <f>PROPER(RestaurantList[[#This Row],[Meal Site Name]])</f>
        <v>Subway #035573</v>
      </c>
      <c r="C126" s="2">
        <v>3560</v>
      </c>
      <c r="D126" t="s">
        <v>971</v>
      </c>
      <c r="E126" t="str">
        <f>PROPER(RestaurantList[[#This Row],[Str eet Name]])</f>
        <v>S. La Cienega Blvd.</v>
      </c>
      <c r="F126" s="2" t="s">
        <v>721</v>
      </c>
      <c r="G126" s="2" t="s">
        <v>22</v>
      </c>
      <c r="H126" s="2" t="str">
        <f>PROPER(RestaurantList[[#This Row],[Ci ty]])</f>
        <v>Los Angeles</v>
      </c>
      <c r="I126" s="2">
        <v>90016</v>
      </c>
      <c r="J126" s="2" t="s">
        <v>17</v>
      </c>
    </row>
    <row r="127" spans="1:10" x14ac:dyDescent="0.25">
      <c r="A127" t="s">
        <v>1397</v>
      </c>
      <c r="B127" t="str">
        <f>PROPER(RestaurantList[[#This Row],[Meal Site Name]])</f>
        <v>Burger King 1630</v>
      </c>
      <c r="C127" s="2">
        <v>30363</v>
      </c>
      <c r="D127" t="s">
        <v>241</v>
      </c>
      <c r="E127" t="str">
        <f>PROPER(RestaurantList[[#This Row],[Str eet Name]])</f>
        <v>Crenshaw Blvd</v>
      </c>
      <c r="F127" s="2" t="s">
        <v>9</v>
      </c>
      <c r="G127" s="2" t="s">
        <v>22</v>
      </c>
      <c r="H127" s="2" t="str">
        <f>PROPER(RestaurantList[[#This Row],[Ci ty]])</f>
        <v>Los Angeles</v>
      </c>
      <c r="I127" s="2">
        <v>90016</v>
      </c>
      <c r="J127" s="2" t="s">
        <v>17</v>
      </c>
    </row>
    <row r="128" spans="1:10" x14ac:dyDescent="0.25">
      <c r="A128" t="s">
        <v>2283</v>
      </c>
      <c r="B128" t="str">
        <f>PROPER(RestaurantList[[#This Row],[Meal Site Name]])</f>
        <v>Denny'S Restaurant #7757</v>
      </c>
      <c r="C128" s="2">
        <v>3740</v>
      </c>
      <c r="D128" t="s">
        <v>2284</v>
      </c>
      <c r="E128" t="str">
        <f>PROPER(RestaurantList[[#This Row],[Str eet Name]])</f>
        <v>Crenshaw Blvd</v>
      </c>
      <c r="F128" s="2" t="s">
        <v>9</v>
      </c>
      <c r="G128" s="2" t="s">
        <v>17</v>
      </c>
      <c r="H128" s="2" t="str">
        <f>PROPER(RestaurantList[[#This Row],[Ci ty]])</f>
        <v>Los Angeles</v>
      </c>
      <c r="I128" s="2">
        <v>90016</v>
      </c>
      <c r="J128" s="2" t="s">
        <v>17</v>
      </c>
    </row>
    <row r="129" spans="1:10" x14ac:dyDescent="0.25">
      <c r="A129" t="s">
        <v>2682</v>
      </c>
      <c r="B129" t="str">
        <f>PROPER(RestaurantList[[#This Row],[Meal Site Name]])</f>
        <v>Jack In The Box 3262</v>
      </c>
      <c r="C129" s="2">
        <v>5101</v>
      </c>
      <c r="D129" t="s">
        <v>2282</v>
      </c>
      <c r="E129" t="str">
        <f>PROPER(RestaurantList[[#This Row],[Str eet Name]])</f>
        <v>Jefferson Blvd</v>
      </c>
      <c r="F129" s="2" t="s">
        <v>9</v>
      </c>
      <c r="G129" s="2" t="s">
        <v>2683</v>
      </c>
      <c r="H129" s="2" t="str">
        <f>PROPER(RestaurantList[[#This Row],[Ci ty]])</f>
        <v>Los Angelesc</v>
      </c>
      <c r="I129" s="2">
        <v>90016</v>
      </c>
      <c r="J129" s="2" t="s">
        <v>17</v>
      </c>
    </row>
    <row r="130" spans="1:10" x14ac:dyDescent="0.25">
      <c r="A130" t="s">
        <v>2737</v>
      </c>
      <c r="B130" t="str">
        <f>PROPER(RestaurantList[[#This Row],[Meal Site Name]])</f>
        <v>Jack In The Box 3377</v>
      </c>
      <c r="C130" s="2">
        <v>1906</v>
      </c>
      <c r="D130" t="s">
        <v>2284</v>
      </c>
      <c r="E130" t="str">
        <f>PROPER(RestaurantList[[#This Row],[Str eet Name]])</f>
        <v>Crenshaw Blvd</v>
      </c>
      <c r="F130" s="2" t="s">
        <v>9</v>
      </c>
      <c r="G130" s="2" t="s">
        <v>17</v>
      </c>
      <c r="H130" s="2" t="str">
        <f>PROPER(RestaurantList[[#This Row],[Ci ty]])</f>
        <v>Los Angeles</v>
      </c>
      <c r="I130" s="2">
        <v>90016</v>
      </c>
      <c r="J130" s="2" t="s">
        <v>17</v>
      </c>
    </row>
    <row r="131" spans="1:10" x14ac:dyDescent="0.25">
      <c r="A131" t="s">
        <v>4409</v>
      </c>
      <c r="B131" t="str">
        <f>PROPER(RestaurantList[[#This Row],[Meal Site Name]])</f>
        <v>Fatburger And Buffalos Express 1292</v>
      </c>
      <c r="C131" s="2">
        <v>3342</v>
      </c>
      <c r="D131" t="s">
        <v>4410</v>
      </c>
      <c r="E131" t="str">
        <f>PROPER(RestaurantList[[#This Row],[Str eet Name]])</f>
        <v>S La Cinega Blvd</v>
      </c>
      <c r="F131" s="2" t="s">
        <v>9</v>
      </c>
      <c r="G131" s="2" t="s">
        <v>22</v>
      </c>
      <c r="H131" s="2" t="str">
        <f>PROPER(RestaurantList[[#This Row],[Ci ty]])</f>
        <v>Los Angeles</v>
      </c>
      <c r="I131" s="2">
        <v>90016</v>
      </c>
      <c r="J131" s="2" t="s">
        <v>17</v>
      </c>
    </row>
    <row r="132" spans="1:10" x14ac:dyDescent="0.25">
      <c r="A132" t="s">
        <v>4539</v>
      </c>
      <c r="B132" t="str">
        <f>PROPER(RestaurantList[[#This Row],[Meal Site Name]])</f>
        <v>Just Turkey La</v>
      </c>
      <c r="C132" s="2">
        <v>3340</v>
      </c>
      <c r="D132" t="s">
        <v>4147</v>
      </c>
      <c r="E132" t="str">
        <f>PROPER(RestaurantList[[#This Row],[Str eet Name]])</f>
        <v>S La Cienega Blvd</v>
      </c>
      <c r="F132" s="2" t="s">
        <v>9</v>
      </c>
      <c r="G132" s="2" t="s">
        <v>22</v>
      </c>
      <c r="H132" s="2" t="str">
        <f>PROPER(RestaurantList[[#This Row],[Ci ty]])</f>
        <v>Los Angeles</v>
      </c>
      <c r="I132" s="2">
        <v>90016</v>
      </c>
      <c r="J132" s="2" t="s">
        <v>17</v>
      </c>
    </row>
    <row r="133" spans="1:10" x14ac:dyDescent="0.25">
      <c r="A133" t="s">
        <v>5432</v>
      </c>
      <c r="B133" t="str">
        <f>PROPER(RestaurantList[[#This Row],[Meal Site Name]])</f>
        <v>Nuovo Pizzeria</v>
      </c>
      <c r="C133" s="2">
        <v>3745</v>
      </c>
      <c r="D133" t="s">
        <v>5433</v>
      </c>
      <c r="E133" t="str">
        <f>PROPER(RestaurantList[[#This Row],[Str eet Name]])</f>
        <v>S La Brea Ave</v>
      </c>
      <c r="F133" s="2" t="s">
        <v>359</v>
      </c>
      <c r="G133" s="2" t="s">
        <v>22</v>
      </c>
      <c r="H133" s="2" t="str">
        <f>PROPER(RestaurantList[[#This Row],[Ci ty]])</f>
        <v>Los Angeles</v>
      </c>
      <c r="I133" s="2">
        <v>90016</v>
      </c>
      <c r="J133" s="2" t="s">
        <v>17</v>
      </c>
    </row>
    <row r="134" spans="1:10" x14ac:dyDescent="0.25">
      <c r="A134" t="s">
        <v>5552</v>
      </c>
      <c r="B134" t="str">
        <f>PROPER(RestaurantList[[#This Row],[Meal Site Name]])</f>
        <v>American Deli #198</v>
      </c>
      <c r="C134" s="2">
        <v>2847</v>
      </c>
      <c r="D134" t="s">
        <v>241</v>
      </c>
      <c r="E134" t="str">
        <f>PROPER(RestaurantList[[#This Row],[Str eet Name]])</f>
        <v>Crenshaw Blvd</v>
      </c>
      <c r="F134" s="2" t="s">
        <v>9</v>
      </c>
      <c r="G134" s="2" t="s">
        <v>22</v>
      </c>
      <c r="H134" s="2" t="str">
        <f>PROPER(RestaurantList[[#This Row],[Ci ty]])</f>
        <v>Los Angeles</v>
      </c>
      <c r="I134" s="2">
        <v>90016</v>
      </c>
      <c r="J134" s="2" t="s">
        <v>17</v>
      </c>
    </row>
    <row r="135" spans="1:10" x14ac:dyDescent="0.25">
      <c r="A135" t="s">
        <v>6442</v>
      </c>
      <c r="B135" t="str">
        <f>PROPER(RestaurantList[[#This Row],[Meal Site Name]])</f>
        <v>Kfc # H730121</v>
      </c>
      <c r="C135" s="2">
        <v>5130</v>
      </c>
      <c r="D135" t="s">
        <v>6443</v>
      </c>
      <c r="E135" t="str">
        <f>PROPER(RestaurantList[[#This Row],[Str eet Name]])</f>
        <v>Obama Blvd</v>
      </c>
      <c r="F135" s="2" t="s">
        <v>9</v>
      </c>
      <c r="G135" s="2" t="s">
        <v>22</v>
      </c>
      <c r="H135" s="2" t="str">
        <f>PROPER(RestaurantList[[#This Row],[Ci ty]])</f>
        <v>Los Angeles</v>
      </c>
      <c r="I135" s="2">
        <v>90016</v>
      </c>
      <c r="J135" s="2" t="s">
        <v>17</v>
      </c>
    </row>
    <row r="136" spans="1:10" x14ac:dyDescent="0.25">
      <c r="A136" t="s">
        <v>6818</v>
      </c>
      <c r="B136" t="str">
        <f>PROPER(RestaurantList[[#This Row],[Meal Site Name]])</f>
        <v>Del Taco 1487</v>
      </c>
      <c r="C136" s="2">
        <v>3540</v>
      </c>
      <c r="D136" t="s">
        <v>5433</v>
      </c>
      <c r="E136" t="str">
        <f>PROPER(RestaurantList[[#This Row],[Str eet Name]])</f>
        <v>S La Brea Ave</v>
      </c>
      <c r="F136" s="2" t="s">
        <v>9</v>
      </c>
      <c r="G136" s="2" t="s">
        <v>22</v>
      </c>
      <c r="H136" s="2" t="str">
        <f>PROPER(RestaurantList[[#This Row],[Ci ty]])</f>
        <v>Los Angeles</v>
      </c>
      <c r="I136" s="2">
        <v>90016</v>
      </c>
      <c r="J136" s="2" t="s">
        <v>17</v>
      </c>
    </row>
    <row r="137" spans="1:10" x14ac:dyDescent="0.25">
      <c r="A137" t="s">
        <v>7332</v>
      </c>
      <c r="B137" t="str">
        <f>PROPER(RestaurantList[[#This Row],[Meal Site Name]])</f>
        <v>California Steak &amp; Fries</v>
      </c>
      <c r="C137" s="2">
        <v>3745</v>
      </c>
      <c r="D137" t="s">
        <v>684</v>
      </c>
      <c r="E137" t="str">
        <f>PROPER(RestaurantList[[#This Row],[Str eet Name]])</f>
        <v>S La Brea Ave</v>
      </c>
      <c r="F137" s="2" t="s">
        <v>4545</v>
      </c>
      <c r="G137" s="2" t="s">
        <v>22</v>
      </c>
      <c r="H137" s="2" t="str">
        <f>PROPER(RestaurantList[[#This Row],[Ci ty]])</f>
        <v>Los Angeles</v>
      </c>
      <c r="I137" s="2">
        <v>90016</v>
      </c>
      <c r="J137" s="2" t="s">
        <v>17</v>
      </c>
    </row>
    <row r="138" spans="1:10" x14ac:dyDescent="0.25">
      <c r="A138" t="s">
        <v>20</v>
      </c>
      <c r="B138" t="str">
        <f>PROPER(RestaurantList[[#This Row],[Meal Site Name]])</f>
        <v>Subway #005623</v>
      </c>
      <c r="C138" s="2">
        <v>801</v>
      </c>
      <c r="D138" t="s">
        <v>21</v>
      </c>
      <c r="E138" t="str">
        <f>PROPER(RestaurantList[[#This Row],[Str eet Name]])</f>
        <v>S Flower St</v>
      </c>
      <c r="F138" s="2" t="s">
        <v>9</v>
      </c>
      <c r="G138" s="2" t="s">
        <v>22</v>
      </c>
      <c r="H138" s="2" t="str">
        <f>PROPER(RestaurantList[[#This Row],[Ci ty]])</f>
        <v>Los Angeles</v>
      </c>
      <c r="I138" s="2">
        <v>90017</v>
      </c>
      <c r="J138" s="2" t="s">
        <v>17</v>
      </c>
    </row>
    <row r="139" spans="1:10" x14ac:dyDescent="0.25">
      <c r="A139" t="s">
        <v>994</v>
      </c>
      <c r="B139" t="str">
        <f>PROPER(RestaurantList[[#This Row],[Meal Site Name]])</f>
        <v>Subway # 24203</v>
      </c>
      <c r="C139" s="2">
        <v>630</v>
      </c>
      <c r="D139" t="s">
        <v>995</v>
      </c>
      <c r="E139" t="str">
        <f>PROPER(RestaurantList[[#This Row],[Str eet Name]])</f>
        <v>W 6Th St</v>
      </c>
      <c r="F139" s="2" t="s">
        <v>9</v>
      </c>
      <c r="G139" s="2" t="s">
        <v>22</v>
      </c>
      <c r="H139" s="2" t="str">
        <f>PROPER(RestaurantList[[#This Row],[Ci ty]])</f>
        <v>Los Angeles</v>
      </c>
      <c r="I139" s="2">
        <v>90017</v>
      </c>
      <c r="J139" s="2" t="s">
        <v>17</v>
      </c>
    </row>
    <row r="140" spans="1:10" x14ac:dyDescent="0.25">
      <c r="A140" t="s">
        <v>3105</v>
      </c>
      <c r="B140" t="str">
        <f>PROPER(RestaurantList[[#This Row],[Meal Site Name]])</f>
        <v>Subway 39684</v>
      </c>
      <c r="C140" s="2">
        <v>1234</v>
      </c>
      <c r="D140" t="s">
        <v>3106</v>
      </c>
      <c r="E140" t="str">
        <f>PROPER(RestaurantList[[#This Row],[Str eet Name]])</f>
        <v>Wilshire Blvd</v>
      </c>
      <c r="F140" s="2" t="s">
        <v>3107</v>
      </c>
      <c r="G140" s="2" t="s">
        <v>17</v>
      </c>
      <c r="H140" s="2" t="str">
        <f>PROPER(RestaurantList[[#This Row],[Ci ty]])</f>
        <v>Los Angeles</v>
      </c>
      <c r="I140" s="2">
        <v>90017</v>
      </c>
      <c r="J140" s="2" t="s">
        <v>17</v>
      </c>
    </row>
    <row r="141" spans="1:10" x14ac:dyDescent="0.25">
      <c r="A141" t="s">
        <v>3668</v>
      </c>
      <c r="B141" t="str">
        <f>PROPER(RestaurantList[[#This Row],[Meal Site Name]])</f>
        <v>Burger King 24415</v>
      </c>
      <c r="C141" s="2">
        <v>1501</v>
      </c>
      <c r="D141" t="s">
        <v>3669</v>
      </c>
      <c r="E141" t="str">
        <f>PROPER(RestaurantList[[#This Row],[Str eet Name]])</f>
        <v>W. 6Th Street</v>
      </c>
      <c r="F141" s="2" t="s">
        <v>9</v>
      </c>
      <c r="G141" s="2" t="s">
        <v>22</v>
      </c>
      <c r="H141" s="2" t="str">
        <f>PROPER(RestaurantList[[#This Row],[Ci ty]])</f>
        <v>Los Angeles</v>
      </c>
      <c r="I141" s="2">
        <v>90017</v>
      </c>
      <c r="J141" s="2" t="s">
        <v>17</v>
      </c>
    </row>
    <row r="142" spans="1:10" x14ac:dyDescent="0.25">
      <c r="A142" t="s">
        <v>3785</v>
      </c>
      <c r="B142" t="str">
        <f>PROPER(RestaurantList[[#This Row],[Meal Site Name]])</f>
        <v>Fatburger Downtown</v>
      </c>
      <c r="C142" s="2">
        <v>888</v>
      </c>
      <c r="D142" t="s">
        <v>3786</v>
      </c>
      <c r="E142" t="str">
        <f>PROPER(RestaurantList[[#This Row],[Str eet Name]])</f>
        <v>S. Figueroa St., #120</v>
      </c>
      <c r="F142" s="2" t="s">
        <v>9</v>
      </c>
      <c r="G142" s="2" t="s">
        <v>22</v>
      </c>
      <c r="H142" s="2" t="str">
        <f>PROPER(RestaurantList[[#This Row],[Ci ty]])</f>
        <v>Los Angeles</v>
      </c>
      <c r="I142" s="2">
        <v>90017</v>
      </c>
      <c r="J142" s="2" t="s">
        <v>17</v>
      </c>
    </row>
    <row r="143" spans="1:10" x14ac:dyDescent="0.25">
      <c r="A143" t="s">
        <v>4403</v>
      </c>
      <c r="B143" t="str">
        <f>PROPER(RestaurantList[[#This Row],[Meal Site Name]])</f>
        <v>Dennys 7569</v>
      </c>
      <c r="C143" s="2">
        <v>888</v>
      </c>
      <c r="D143" t="s">
        <v>38</v>
      </c>
      <c r="E143" t="str">
        <f>PROPER(RestaurantList[[#This Row],[Str eet Name]])</f>
        <v>S Figueroa St</v>
      </c>
      <c r="F143" s="2" t="s">
        <v>9</v>
      </c>
      <c r="G143" s="2" t="s">
        <v>22</v>
      </c>
      <c r="H143" s="2" t="str">
        <f>PROPER(RestaurantList[[#This Row],[Ci ty]])</f>
        <v>Los Angeles</v>
      </c>
      <c r="I143" s="2">
        <v>90017</v>
      </c>
      <c r="J143" s="2" t="s">
        <v>17</v>
      </c>
    </row>
    <row r="144" spans="1:10" x14ac:dyDescent="0.25">
      <c r="A144" t="s">
        <v>4641</v>
      </c>
      <c r="B144" t="str">
        <f>PROPER(RestaurantList[[#This Row],[Meal Site Name]])</f>
        <v>Wendy'S 13151</v>
      </c>
      <c r="C144" s="2">
        <v>800</v>
      </c>
      <c r="D144" t="s">
        <v>38</v>
      </c>
      <c r="E144" t="str">
        <f>PROPER(RestaurantList[[#This Row],[Str eet Name]])</f>
        <v>S Figueroa St</v>
      </c>
      <c r="F144" s="2" t="s">
        <v>4563</v>
      </c>
      <c r="G144" s="2" t="s">
        <v>22</v>
      </c>
      <c r="H144" s="2" t="str">
        <f>PROPER(RestaurantList[[#This Row],[Ci ty]])</f>
        <v>Los Angeles</v>
      </c>
      <c r="I144" s="2">
        <v>90017</v>
      </c>
      <c r="J144" s="2" t="s">
        <v>17</v>
      </c>
    </row>
    <row r="145" spans="1:10" x14ac:dyDescent="0.25">
      <c r="A145" t="s">
        <v>136</v>
      </c>
      <c r="B145" t="str">
        <f>PROPER(RestaurantList[[#This Row],[Meal Site Name]])</f>
        <v>Master Burger #000003</v>
      </c>
      <c r="C145" s="2">
        <v>4366</v>
      </c>
      <c r="D145" t="s">
        <v>137</v>
      </c>
      <c r="E145" t="str">
        <f>PROPER(RestaurantList[[#This Row],[Str eet Name]])</f>
        <v>W. Adams Blvd.</v>
      </c>
      <c r="F145" s="2" t="s">
        <v>9</v>
      </c>
      <c r="G145" s="2" t="s">
        <v>22</v>
      </c>
      <c r="H145" s="2" t="str">
        <f>PROPER(RestaurantList[[#This Row],[Ci ty]])</f>
        <v>Los Angeles</v>
      </c>
      <c r="I145" s="2">
        <v>90018</v>
      </c>
      <c r="J145" s="2" t="s">
        <v>17</v>
      </c>
    </row>
    <row r="146" spans="1:10" x14ac:dyDescent="0.25">
      <c r="A146" t="s">
        <v>800</v>
      </c>
      <c r="B146" t="str">
        <f>PROPER(RestaurantList[[#This Row],[Meal Site Name]])</f>
        <v>The Best Burger</v>
      </c>
      <c r="C146" s="2">
        <v>3533</v>
      </c>
      <c r="D146" t="s">
        <v>539</v>
      </c>
      <c r="E146" t="str">
        <f>PROPER(RestaurantList[[#This Row],[Str eet Name]])</f>
        <v>S Western Ave</v>
      </c>
      <c r="F146" s="2" t="s">
        <v>9</v>
      </c>
      <c r="G146" s="2" t="s">
        <v>22</v>
      </c>
      <c r="H146" s="2" t="str">
        <f>PROPER(RestaurantList[[#This Row],[Ci ty]])</f>
        <v>Los Angeles</v>
      </c>
      <c r="I146" s="2">
        <v>90018</v>
      </c>
      <c r="J146" s="2" t="s">
        <v>17</v>
      </c>
    </row>
    <row r="147" spans="1:10" x14ac:dyDescent="0.25">
      <c r="A147" t="s">
        <v>969</v>
      </c>
      <c r="B147" t="str">
        <f>PROPER(RestaurantList[[#This Row],[Meal Site Name]])</f>
        <v>Yoshinoya Beef Bowl # 2124</v>
      </c>
      <c r="C147" s="2">
        <v>2850</v>
      </c>
      <c r="D147" t="s">
        <v>241</v>
      </c>
      <c r="E147" t="str">
        <f>PROPER(RestaurantList[[#This Row],[Str eet Name]])</f>
        <v>Crenshaw Blvd</v>
      </c>
      <c r="F147" s="2" t="s">
        <v>564</v>
      </c>
      <c r="G147" s="2" t="s">
        <v>22</v>
      </c>
      <c r="H147" s="2" t="str">
        <f>PROPER(RestaurantList[[#This Row],[Ci ty]])</f>
        <v>Los Angeles</v>
      </c>
      <c r="I147" s="2">
        <v>90018</v>
      </c>
      <c r="J147" s="2" t="s">
        <v>17</v>
      </c>
    </row>
    <row r="148" spans="1:10" x14ac:dyDescent="0.25">
      <c r="A148" t="s">
        <v>2703</v>
      </c>
      <c r="B148" t="str">
        <f>PROPER(RestaurantList[[#This Row],[Meal Site Name]])</f>
        <v>Pizza Moon</v>
      </c>
      <c r="C148" s="2">
        <v>2619</v>
      </c>
      <c r="D148" t="s">
        <v>2704</v>
      </c>
      <c r="E148" t="str">
        <f>PROPER(RestaurantList[[#This Row],[Str eet Name]])</f>
        <v>South Western Avenue</v>
      </c>
      <c r="F148" s="2" t="s">
        <v>9</v>
      </c>
      <c r="G148" s="2" t="s">
        <v>17</v>
      </c>
      <c r="H148" s="2" t="str">
        <f>PROPER(RestaurantList[[#This Row],[Ci ty]])</f>
        <v>Los Angeles</v>
      </c>
      <c r="I148" s="2">
        <v>90018</v>
      </c>
      <c r="J148" s="2" t="s">
        <v>17</v>
      </c>
    </row>
    <row r="149" spans="1:10" x14ac:dyDescent="0.25">
      <c r="A149" t="s">
        <v>4141</v>
      </c>
      <c r="B149" t="str">
        <f>PROPER(RestaurantList[[#This Row],[Meal Site Name]])</f>
        <v>Louisiana Fried Chicken Chinese Donuts And Fish</v>
      </c>
      <c r="C149" s="2">
        <v>2103</v>
      </c>
      <c r="D149" t="s">
        <v>4142</v>
      </c>
      <c r="E149" t="str">
        <f>PROPER(RestaurantList[[#This Row],[Str eet Name]])</f>
        <v>W Jefferson Blvd</v>
      </c>
      <c r="F149" s="2" t="s">
        <v>9</v>
      </c>
      <c r="G149" s="2" t="s">
        <v>22</v>
      </c>
      <c r="H149" s="2" t="str">
        <f>PROPER(RestaurantList[[#This Row],[Ci ty]])</f>
        <v>Los Angeles</v>
      </c>
      <c r="I149" s="2">
        <v>90018</v>
      </c>
      <c r="J149" s="2" t="s">
        <v>17</v>
      </c>
    </row>
    <row r="150" spans="1:10" x14ac:dyDescent="0.25">
      <c r="A150" t="s">
        <v>4516</v>
      </c>
      <c r="B150" t="str">
        <f>PROPER(RestaurantList[[#This Row],[Meal Site Name]])</f>
        <v>L.A. Taco House</v>
      </c>
      <c r="C150" s="2">
        <v>3775</v>
      </c>
      <c r="D150" t="s">
        <v>539</v>
      </c>
      <c r="E150" t="str">
        <f>PROPER(RestaurantList[[#This Row],[Str eet Name]])</f>
        <v>S Western Ave</v>
      </c>
      <c r="F150" s="2" t="s">
        <v>9</v>
      </c>
      <c r="G150" s="2" t="s">
        <v>22</v>
      </c>
      <c r="H150" s="2" t="str">
        <f>PROPER(RestaurantList[[#This Row],[Ci ty]])</f>
        <v>Los Angeles</v>
      </c>
      <c r="I150" s="2">
        <v>90018</v>
      </c>
      <c r="J150" s="2" t="s">
        <v>17</v>
      </c>
    </row>
    <row r="151" spans="1:10" x14ac:dyDescent="0.25">
      <c r="A151" t="s">
        <v>5312</v>
      </c>
      <c r="B151" t="str">
        <f>PROPER(RestaurantList[[#This Row],[Meal Site Name]])</f>
        <v>Mana Burgers</v>
      </c>
      <c r="C151" s="5">
        <v>3781.5</v>
      </c>
      <c r="D151" t="s">
        <v>539</v>
      </c>
      <c r="E151" t="str">
        <f>PROPER(RestaurantList[[#This Row],[Str eet Name]])</f>
        <v>S Western Ave</v>
      </c>
      <c r="F151" s="2" t="s">
        <v>9</v>
      </c>
      <c r="G151" s="2" t="s">
        <v>22</v>
      </c>
      <c r="H151" s="2" t="str">
        <f>PROPER(RestaurantList[[#This Row],[Ci ty]])</f>
        <v>Los Angeles</v>
      </c>
      <c r="I151" s="2">
        <v>90018</v>
      </c>
      <c r="J151" s="2" t="s">
        <v>17</v>
      </c>
    </row>
    <row r="152" spans="1:10" x14ac:dyDescent="0.25">
      <c r="A152" t="s">
        <v>673</v>
      </c>
      <c r="B152" t="str">
        <f>PROPER(RestaurantList[[#This Row],[Meal Site Name]])</f>
        <v>Pizza Hut #26154</v>
      </c>
      <c r="C152" s="2">
        <v>8101</v>
      </c>
      <c r="D152" t="s">
        <v>191</v>
      </c>
      <c r="E152" t="str">
        <f>PROPER(RestaurantList[[#This Row],[Str eet Name]])</f>
        <v>Venice Blvd</v>
      </c>
      <c r="F152" s="2" t="s">
        <v>9</v>
      </c>
      <c r="G152" s="2" t="s">
        <v>22</v>
      </c>
      <c r="H152" s="2" t="str">
        <f>PROPER(RestaurantList[[#This Row],[Ci ty]])</f>
        <v>Los Angeles</v>
      </c>
      <c r="I152" s="2">
        <v>90019</v>
      </c>
      <c r="J152" s="2" t="s">
        <v>17</v>
      </c>
    </row>
    <row r="153" spans="1:10" x14ac:dyDescent="0.25">
      <c r="A153" t="s">
        <v>827</v>
      </c>
      <c r="B153" t="str">
        <f>PROPER(RestaurantList[[#This Row],[Meal Site Name]])</f>
        <v>El Pollo Loco # 3540</v>
      </c>
      <c r="C153" s="2">
        <v>1545</v>
      </c>
      <c r="D153" t="s">
        <v>539</v>
      </c>
      <c r="E153" t="str">
        <f>PROPER(RestaurantList[[#This Row],[Str eet Name]])</f>
        <v>S Western Ave</v>
      </c>
      <c r="F153" s="2" t="s">
        <v>9</v>
      </c>
      <c r="G153" s="2" t="s">
        <v>22</v>
      </c>
      <c r="H153" s="2" t="str">
        <f>PROPER(RestaurantList[[#This Row],[Ci ty]])</f>
        <v>Los Angeles</v>
      </c>
      <c r="I153" s="2">
        <v>90019</v>
      </c>
      <c r="J153" s="2" t="s">
        <v>17</v>
      </c>
    </row>
    <row r="154" spans="1:10" x14ac:dyDescent="0.25">
      <c r="A154" t="s">
        <v>1505</v>
      </c>
      <c r="B154" t="str">
        <f>PROPER(RestaurantList[[#This Row],[Meal Site Name]])</f>
        <v>Burger King 11490</v>
      </c>
      <c r="C154" s="2">
        <v>4918</v>
      </c>
      <c r="D154" t="s">
        <v>782</v>
      </c>
      <c r="E154" t="str">
        <f>PROPER(RestaurantList[[#This Row],[Str eet Name]])</f>
        <v>Sunset Blvd</v>
      </c>
      <c r="F154" s="2" t="s">
        <v>9</v>
      </c>
      <c r="G154" s="2" t="s">
        <v>22</v>
      </c>
      <c r="H154" s="2" t="str">
        <f>PROPER(RestaurantList[[#This Row],[Ci ty]])</f>
        <v>Los Angeles</v>
      </c>
      <c r="I154" s="2">
        <v>90019</v>
      </c>
      <c r="J154" s="2" t="s">
        <v>17</v>
      </c>
    </row>
    <row r="155" spans="1:10" x14ac:dyDescent="0.25">
      <c r="A155" t="s">
        <v>3429</v>
      </c>
      <c r="B155" t="str">
        <f>PROPER(RestaurantList[[#This Row],[Meal Site Name]])</f>
        <v>Yoshinoya #1249</v>
      </c>
      <c r="C155" s="2">
        <v>4846</v>
      </c>
      <c r="D155" t="s">
        <v>306</v>
      </c>
      <c r="E155" t="str">
        <f>PROPER(RestaurantList[[#This Row],[Str eet Name]])</f>
        <v>W Pico Blvd</v>
      </c>
      <c r="F155" s="2" t="s">
        <v>9</v>
      </c>
      <c r="G155" s="2" t="s">
        <v>22</v>
      </c>
      <c r="H155" s="2" t="str">
        <f>PROPER(RestaurantList[[#This Row],[Ci ty]])</f>
        <v>Los Angeles</v>
      </c>
      <c r="I155" s="2">
        <v>90019</v>
      </c>
      <c r="J155" s="2" t="s">
        <v>17</v>
      </c>
    </row>
    <row r="156" spans="1:10" x14ac:dyDescent="0.25">
      <c r="A156" t="s">
        <v>1900</v>
      </c>
      <c r="B156" t="str">
        <f>PROPER(RestaurantList[[#This Row],[Meal Site Name]])</f>
        <v>Kentucky Fried Chicken</v>
      </c>
      <c r="C156" s="2">
        <v>1244</v>
      </c>
      <c r="D156" t="s">
        <v>3446</v>
      </c>
      <c r="E156" t="str">
        <f>PROPER(RestaurantList[[#This Row],[Str eet Name]])</f>
        <v>S. La Brea Ave</v>
      </c>
      <c r="F156" s="2" t="s">
        <v>9</v>
      </c>
      <c r="G156" s="2" t="s">
        <v>22</v>
      </c>
      <c r="H156" s="2" t="str">
        <f>PROPER(RestaurantList[[#This Row],[Ci ty]])</f>
        <v>Los Angeles</v>
      </c>
      <c r="I156" s="2">
        <v>90019</v>
      </c>
      <c r="J156" s="2" t="s">
        <v>17</v>
      </c>
    </row>
    <row r="157" spans="1:10" x14ac:dyDescent="0.25">
      <c r="A157" t="s">
        <v>3767</v>
      </c>
      <c r="B157" t="str">
        <f>PROPER(RestaurantList[[#This Row],[Meal Site Name]])</f>
        <v>Hanmi Jung Restaurant</v>
      </c>
      <c r="C157" s="2">
        <v>4100</v>
      </c>
      <c r="D157" t="s">
        <v>3768</v>
      </c>
      <c r="E157" t="str">
        <f>PROPER(RestaurantList[[#This Row],[Str eet Name]])</f>
        <v>W. Pico Blvd. #12</v>
      </c>
      <c r="F157" s="2" t="s">
        <v>9</v>
      </c>
      <c r="G157" s="2" t="s">
        <v>22</v>
      </c>
      <c r="H157" s="2" t="str">
        <f>PROPER(RestaurantList[[#This Row],[Ci ty]])</f>
        <v>Los Angeles</v>
      </c>
      <c r="I157" s="2">
        <v>90019</v>
      </c>
      <c r="J157" s="2" t="s">
        <v>17</v>
      </c>
    </row>
    <row r="158" spans="1:10" x14ac:dyDescent="0.25">
      <c r="A158" t="s">
        <v>4227</v>
      </c>
      <c r="B158" t="str">
        <f>PROPER(RestaurantList[[#This Row],[Meal Site Name]])</f>
        <v>Subway 61759</v>
      </c>
      <c r="C158" s="2">
        <v>3323</v>
      </c>
      <c r="D158" t="s">
        <v>306</v>
      </c>
      <c r="E158" t="str">
        <f>PROPER(RestaurantList[[#This Row],[Str eet Name]])</f>
        <v>W Pico Blvd</v>
      </c>
      <c r="F158" s="2" t="s">
        <v>9</v>
      </c>
      <c r="G158" s="2" t="s">
        <v>22</v>
      </c>
      <c r="H158" s="2" t="str">
        <f>PROPER(RestaurantList[[#This Row],[Ci ty]])</f>
        <v>Los Angeles</v>
      </c>
      <c r="I158" s="2">
        <v>90019</v>
      </c>
      <c r="J158" s="2" t="s">
        <v>17</v>
      </c>
    </row>
    <row r="159" spans="1:10" x14ac:dyDescent="0.25">
      <c r="A159" t="s">
        <v>6184</v>
      </c>
      <c r="B159" t="str">
        <f>PROPER(RestaurantList[[#This Row],[Meal Site Name]])</f>
        <v>Kfc #H730125</v>
      </c>
      <c r="C159" s="2">
        <v>1601</v>
      </c>
      <c r="D159" t="s">
        <v>241</v>
      </c>
      <c r="E159" t="str">
        <f>PROPER(RestaurantList[[#This Row],[Str eet Name]])</f>
        <v>Crenshaw Blvd</v>
      </c>
      <c r="F159" s="2" t="s">
        <v>9</v>
      </c>
      <c r="G159" s="2" t="s">
        <v>22</v>
      </c>
      <c r="H159" s="2" t="str">
        <f>PROPER(RestaurantList[[#This Row],[Ci ty]])</f>
        <v>Los Angeles</v>
      </c>
      <c r="I159" s="2">
        <v>90019</v>
      </c>
      <c r="J159" s="2" t="s">
        <v>17</v>
      </c>
    </row>
    <row r="160" spans="1:10" x14ac:dyDescent="0.25">
      <c r="A160" t="s">
        <v>6674</v>
      </c>
      <c r="B160" t="str">
        <f>PROPER(RestaurantList[[#This Row],[Meal Site Name]])</f>
        <v>Crazy Deli</v>
      </c>
      <c r="C160" s="2">
        <v>5007</v>
      </c>
      <c r="D160" t="s">
        <v>306</v>
      </c>
      <c r="E160" t="str">
        <f>PROPER(RestaurantList[[#This Row],[Str eet Name]])</f>
        <v>W Pico Blvd</v>
      </c>
      <c r="F160" s="2" t="s">
        <v>9</v>
      </c>
      <c r="G160" s="2" t="s">
        <v>22</v>
      </c>
      <c r="H160" s="2" t="str">
        <f>PROPER(RestaurantList[[#This Row],[Ci ty]])</f>
        <v>Los Angeles</v>
      </c>
      <c r="I160" s="2">
        <v>90019</v>
      </c>
      <c r="J160" s="2" t="s">
        <v>17</v>
      </c>
    </row>
    <row r="161" spans="1:10" x14ac:dyDescent="0.25">
      <c r="A161" t="s">
        <v>7181</v>
      </c>
      <c r="B161" t="str">
        <f>PROPER(RestaurantList[[#This Row],[Meal Site Name]])</f>
        <v>Subway 16781</v>
      </c>
      <c r="C161" s="2">
        <v>4731</v>
      </c>
      <c r="D161" t="s">
        <v>7182</v>
      </c>
      <c r="E161" t="str">
        <f>PROPER(RestaurantList[[#This Row],[Str eet Name]])</f>
        <v>Venice Blvd</v>
      </c>
      <c r="F161" s="2" t="s">
        <v>9</v>
      </c>
      <c r="G161" s="2" t="s">
        <v>17</v>
      </c>
      <c r="H161" s="2" t="str">
        <f>PROPER(RestaurantList[[#This Row],[Ci ty]])</f>
        <v>Los Angeles</v>
      </c>
      <c r="I161" s="2">
        <v>90019</v>
      </c>
      <c r="J161" s="2" t="s">
        <v>17</v>
      </c>
    </row>
    <row r="162" spans="1:10" x14ac:dyDescent="0.25">
      <c r="A162" t="s">
        <v>7257</v>
      </c>
      <c r="B162" t="str">
        <f>PROPER(RestaurantList[[#This Row],[Meal Site Name]])</f>
        <v>Jamba Juice #1514</v>
      </c>
      <c r="C162" s="2">
        <v>4729</v>
      </c>
      <c r="D162" t="s">
        <v>191</v>
      </c>
      <c r="E162" t="str">
        <f>PROPER(RestaurantList[[#This Row],[Str eet Name]])</f>
        <v>Venice Blvd</v>
      </c>
      <c r="F162" s="2" t="s">
        <v>9</v>
      </c>
      <c r="G162" s="2" t="s">
        <v>22</v>
      </c>
      <c r="H162" s="2" t="str">
        <f>PROPER(RestaurantList[[#This Row],[Ci ty]])</f>
        <v>Los Angeles</v>
      </c>
      <c r="I162" s="2">
        <v>90019</v>
      </c>
      <c r="J162" s="2" t="s">
        <v>17</v>
      </c>
    </row>
    <row r="163" spans="1:10" x14ac:dyDescent="0.25">
      <c r="A163" t="s">
        <v>1978</v>
      </c>
      <c r="B163" t="str">
        <f>PROPER(RestaurantList[[#This Row],[Meal Site Name]])</f>
        <v>Jack In The Box 389</v>
      </c>
      <c r="C163" s="2">
        <v>459</v>
      </c>
      <c r="D163" t="s">
        <v>1979</v>
      </c>
      <c r="E163" t="str">
        <f>PROPER(RestaurantList[[#This Row],[Str eet Name]])</f>
        <v>South Vermont Avenue</v>
      </c>
      <c r="F163" s="2" t="s">
        <v>9</v>
      </c>
      <c r="G163" s="2" t="s">
        <v>17</v>
      </c>
      <c r="H163" s="2" t="str">
        <f>PROPER(RestaurantList[[#This Row],[Ci ty]])</f>
        <v>Los Angeles</v>
      </c>
      <c r="I163" s="2">
        <v>90020</v>
      </c>
      <c r="J163" s="2" t="s">
        <v>17</v>
      </c>
    </row>
    <row r="164" spans="1:10" x14ac:dyDescent="0.25">
      <c r="A164" t="s">
        <v>23</v>
      </c>
      <c r="B164" t="str">
        <f>PROPER(RestaurantList[[#This Row],[Meal Site Name]])</f>
        <v>Subway #26899</v>
      </c>
      <c r="C164" s="2">
        <v>1000</v>
      </c>
      <c r="D164" t="s">
        <v>24</v>
      </c>
      <c r="E164" t="str">
        <f>PROPER(RestaurantList[[#This Row],[Str eet Name]])</f>
        <v>E Washington Blvd</v>
      </c>
      <c r="F164" s="2" t="s">
        <v>25</v>
      </c>
      <c r="G164" s="2" t="s">
        <v>22</v>
      </c>
      <c r="H164" s="2" t="str">
        <f>PROPER(RestaurantList[[#This Row],[Ci ty]])</f>
        <v>Los Angeles</v>
      </c>
      <c r="I164" s="2">
        <v>90021</v>
      </c>
      <c r="J164" s="2" t="s">
        <v>17</v>
      </c>
    </row>
    <row r="165" spans="1:10" x14ac:dyDescent="0.25">
      <c r="A165" t="s">
        <v>271</v>
      </c>
      <c r="B165" t="str">
        <f>PROPER(RestaurantList[[#This Row],[Meal Site Name]])</f>
        <v>Jack In The Box #3507</v>
      </c>
      <c r="C165" s="2">
        <v>1415</v>
      </c>
      <c r="D165" t="s">
        <v>272</v>
      </c>
      <c r="E165" t="str">
        <f>PROPER(RestaurantList[[#This Row],[Str eet Name]])</f>
        <v>S Alameda</v>
      </c>
      <c r="F165" s="2" t="s">
        <v>9</v>
      </c>
      <c r="G165" s="2" t="s">
        <v>22</v>
      </c>
      <c r="H165" s="2" t="str">
        <f>PROPER(RestaurantList[[#This Row],[Ci ty]])</f>
        <v>Los Angeles</v>
      </c>
      <c r="I165" s="2">
        <v>90021</v>
      </c>
      <c r="J165" s="2" t="s">
        <v>17</v>
      </c>
    </row>
    <row r="166" spans="1:10" x14ac:dyDescent="0.25">
      <c r="A166" t="s">
        <v>1454</v>
      </c>
      <c r="B166" t="str">
        <f>PROPER(RestaurantList[[#This Row],[Meal Site Name]])</f>
        <v>Yoshinoya 1251 - Olympic And Alameda</v>
      </c>
      <c r="C166" s="2">
        <v>1777</v>
      </c>
      <c r="D166" t="s">
        <v>1455</v>
      </c>
      <c r="E166" t="str">
        <f>PROPER(RestaurantList[[#This Row],[Str eet Name]])</f>
        <v>E Olympic Blvd</v>
      </c>
      <c r="F166" s="2" t="s">
        <v>9</v>
      </c>
      <c r="G166" s="2" t="s">
        <v>22</v>
      </c>
      <c r="H166" s="2" t="str">
        <f>PROPER(RestaurantList[[#This Row],[Ci ty]])</f>
        <v>Los Angeles</v>
      </c>
      <c r="I166" s="2">
        <v>90021</v>
      </c>
      <c r="J166" s="2" t="s">
        <v>17</v>
      </c>
    </row>
    <row r="167" spans="1:10" x14ac:dyDescent="0.25">
      <c r="A167" t="s">
        <v>326</v>
      </c>
      <c r="B167" t="str">
        <f>PROPER(RestaurantList[[#This Row],[Meal Site Name]])</f>
        <v>Jack In The Box #151</v>
      </c>
      <c r="C167" s="2">
        <v>5075</v>
      </c>
      <c r="D167" t="s">
        <v>327</v>
      </c>
      <c r="E167" t="str">
        <f>PROPER(RestaurantList[[#This Row],[Str eet Name]])</f>
        <v>Whittier Blvd</v>
      </c>
      <c r="G167" s="2" t="s">
        <v>22</v>
      </c>
      <c r="H167" s="2" t="str">
        <f>PROPER(RestaurantList[[#This Row],[Ci ty]])</f>
        <v>Los Angeles</v>
      </c>
      <c r="I167" s="2">
        <v>90022</v>
      </c>
      <c r="J167" s="2" t="s">
        <v>17</v>
      </c>
    </row>
    <row r="168" spans="1:10" x14ac:dyDescent="0.25">
      <c r="A168" t="s">
        <v>572</v>
      </c>
      <c r="B168" t="str">
        <f>PROPER(RestaurantList[[#This Row],[Meal Site Name]])</f>
        <v>Pizza Hut #24906</v>
      </c>
      <c r="C168" s="2">
        <v>5213</v>
      </c>
      <c r="D168" t="s">
        <v>327</v>
      </c>
      <c r="E168" t="str">
        <f>PROPER(RestaurantList[[#This Row],[Str eet Name]])</f>
        <v>Whittier Blvd</v>
      </c>
      <c r="F168" s="2" t="s">
        <v>9</v>
      </c>
      <c r="G168" s="2" t="s">
        <v>22</v>
      </c>
      <c r="H168" s="2" t="str">
        <f>PROPER(RestaurantList[[#This Row],[Ci ty]])</f>
        <v>Los Angeles</v>
      </c>
      <c r="I168" s="2">
        <v>90022</v>
      </c>
      <c r="J168" s="2" t="s">
        <v>17</v>
      </c>
    </row>
    <row r="169" spans="1:10" x14ac:dyDescent="0.25">
      <c r="A169" t="s">
        <v>820</v>
      </c>
      <c r="B169" t="str">
        <f>PROPER(RestaurantList[[#This Row],[Meal Site Name]])</f>
        <v>John'S Burgers</v>
      </c>
      <c r="C169" s="2">
        <v>6537</v>
      </c>
      <c r="D169" t="s">
        <v>327</v>
      </c>
      <c r="E169" t="str">
        <f>PROPER(RestaurantList[[#This Row],[Str eet Name]])</f>
        <v>Whittier Blvd</v>
      </c>
      <c r="F169" s="2" t="s">
        <v>9</v>
      </c>
      <c r="G169" s="2" t="s">
        <v>22</v>
      </c>
      <c r="H169" s="2" t="str">
        <f>PROPER(RestaurantList[[#This Row],[Ci ty]])</f>
        <v>Los Angeles</v>
      </c>
      <c r="I169" s="2">
        <v>90022</v>
      </c>
      <c r="J169" s="2" t="s">
        <v>17</v>
      </c>
    </row>
    <row r="170" spans="1:10" x14ac:dyDescent="0.25">
      <c r="A170" t="s">
        <v>1737</v>
      </c>
      <c r="B170" t="str">
        <f>PROPER(RestaurantList[[#This Row],[Meal Site Name]])</f>
        <v>Subway 39254</v>
      </c>
      <c r="C170" s="2">
        <v>4770</v>
      </c>
      <c r="D170" t="s">
        <v>1405</v>
      </c>
      <c r="E170" t="str">
        <f>PROPER(RestaurantList[[#This Row],[Str eet Name]])</f>
        <v>E Cesar Chavez Ave</v>
      </c>
      <c r="F170" s="2" t="s">
        <v>359</v>
      </c>
      <c r="G170" s="2" t="s">
        <v>22</v>
      </c>
      <c r="H170" s="2" t="str">
        <f>PROPER(RestaurantList[[#This Row],[Ci ty]])</f>
        <v>Los Angeles</v>
      </c>
      <c r="I170" s="2">
        <v>90022</v>
      </c>
      <c r="J170" s="2" t="s">
        <v>17</v>
      </c>
    </row>
    <row r="171" spans="1:10" x14ac:dyDescent="0.25">
      <c r="A171" t="s">
        <v>1738</v>
      </c>
      <c r="B171" t="str">
        <f>PROPER(RestaurantList[[#This Row],[Meal Site Name]])</f>
        <v>Subway 25803</v>
      </c>
      <c r="C171" s="2">
        <v>5536</v>
      </c>
      <c r="D171" t="s">
        <v>327</v>
      </c>
      <c r="E171" t="str">
        <f>PROPER(RestaurantList[[#This Row],[Str eet Name]])</f>
        <v>Whittier Blvd</v>
      </c>
      <c r="F171" s="2" t="s">
        <v>9</v>
      </c>
      <c r="G171" s="2" t="s">
        <v>515</v>
      </c>
      <c r="H171" s="2" t="str">
        <f>PROPER(RestaurantList[[#This Row],[Ci ty]])</f>
        <v>Commerce</v>
      </c>
      <c r="I171" s="2">
        <v>90022</v>
      </c>
      <c r="J171" s="2" t="s">
        <v>17</v>
      </c>
    </row>
    <row r="172" spans="1:10" x14ac:dyDescent="0.25">
      <c r="A172" t="s">
        <v>3683</v>
      </c>
      <c r="B172" t="str">
        <f>PROPER(RestaurantList[[#This Row],[Meal Site Name]])</f>
        <v>Subway 3707</v>
      </c>
      <c r="C172" s="2">
        <v>289</v>
      </c>
      <c r="D172" t="s">
        <v>82</v>
      </c>
      <c r="E172" t="str">
        <f>PROPER(RestaurantList[[#This Row],[Str eet Name]])</f>
        <v>Atlantic Ave</v>
      </c>
      <c r="F172" s="2" t="s">
        <v>9</v>
      </c>
      <c r="G172" s="2" t="s">
        <v>3684</v>
      </c>
      <c r="H172" s="2" t="str">
        <f>PROPER(RestaurantList[[#This Row],[Ci ty]])</f>
        <v>East Los Angeles</v>
      </c>
      <c r="I172" s="2">
        <v>90022</v>
      </c>
      <c r="J172" s="2" t="s">
        <v>17</v>
      </c>
    </row>
    <row r="173" spans="1:10" x14ac:dyDescent="0.25">
      <c r="A173" t="s">
        <v>5046</v>
      </c>
      <c r="B173" t="str">
        <f>PROPER(RestaurantList[[#This Row],[Meal Site Name]])</f>
        <v>Carls Jr 7372</v>
      </c>
      <c r="C173" s="2">
        <v>5633</v>
      </c>
      <c r="D173" t="s">
        <v>163</v>
      </c>
      <c r="E173" t="str">
        <f>PROPER(RestaurantList[[#This Row],[Str eet Name]])</f>
        <v>Whittier</v>
      </c>
      <c r="F173" s="2" t="s">
        <v>9</v>
      </c>
      <c r="G173" s="2" t="s">
        <v>22</v>
      </c>
      <c r="H173" s="2" t="str">
        <f>PROPER(RestaurantList[[#This Row],[Ci ty]])</f>
        <v>Los Angeles</v>
      </c>
      <c r="I173" s="2">
        <v>90022</v>
      </c>
      <c r="J173" s="2" t="s">
        <v>17</v>
      </c>
    </row>
    <row r="174" spans="1:10" x14ac:dyDescent="0.25">
      <c r="A174" t="s">
        <v>6185</v>
      </c>
      <c r="B174" t="str">
        <f>PROPER(RestaurantList[[#This Row],[Meal Site Name]])</f>
        <v>Kfc #H730126</v>
      </c>
      <c r="C174" s="2">
        <v>5811</v>
      </c>
      <c r="D174" t="s">
        <v>327</v>
      </c>
      <c r="E174" t="str">
        <f>PROPER(RestaurantList[[#This Row],[Str eet Name]])</f>
        <v>Whittier Blvd</v>
      </c>
      <c r="F174" s="2" t="s">
        <v>9</v>
      </c>
      <c r="G174" s="2" t="s">
        <v>22</v>
      </c>
      <c r="H174" s="2" t="str">
        <f>PROPER(RestaurantList[[#This Row],[Ci ty]])</f>
        <v>Los Angeles</v>
      </c>
      <c r="I174" s="2">
        <v>90022</v>
      </c>
      <c r="J174" s="2" t="s">
        <v>17</v>
      </c>
    </row>
    <row r="175" spans="1:10" x14ac:dyDescent="0.25">
      <c r="A175" t="s">
        <v>6374</v>
      </c>
      <c r="B175" t="str">
        <f>PROPER(RestaurantList[[#This Row],[Meal Site Name]])</f>
        <v>Charlie'S Best Burgers</v>
      </c>
      <c r="C175" s="2">
        <v>5138</v>
      </c>
      <c r="D175" t="s">
        <v>1455</v>
      </c>
      <c r="E175" t="str">
        <f>PROPER(RestaurantList[[#This Row],[Str eet Name]])</f>
        <v>E Olympic Blvd</v>
      </c>
      <c r="F175" s="2" t="s">
        <v>9</v>
      </c>
      <c r="G175" s="2" t="s">
        <v>22</v>
      </c>
      <c r="H175" s="2" t="str">
        <f>PROPER(RestaurantList[[#This Row],[Ci ty]])</f>
        <v>Los Angeles</v>
      </c>
      <c r="I175" s="2">
        <v>90022</v>
      </c>
      <c r="J175" s="2" t="s">
        <v>17</v>
      </c>
    </row>
    <row r="176" spans="1:10" x14ac:dyDescent="0.25">
      <c r="A176" t="s">
        <v>7070</v>
      </c>
      <c r="B176" t="str">
        <f>PROPER(RestaurantList[[#This Row],[Meal Site Name]])</f>
        <v>El Pollo Loco #6000</v>
      </c>
      <c r="C176" s="2">
        <v>5160</v>
      </c>
      <c r="D176" t="s">
        <v>1455</v>
      </c>
      <c r="E176" t="str">
        <f>PROPER(RestaurantList[[#This Row],[Str eet Name]])</f>
        <v>E Olympic Blvd</v>
      </c>
      <c r="F176" s="2" t="s">
        <v>9</v>
      </c>
      <c r="G176" s="2" t="s">
        <v>22</v>
      </c>
      <c r="H176" s="2" t="str">
        <f>PROPER(RestaurantList[[#This Row],[Ci ty]])</f>
        <v>Los Angeles</v>
      </c>
      <c r="I176" s="2">
        <v>90022</v>
      </c>
      <c r="J176" s="2" t="s">
        <v>17</v>
      </c>
    </row>
    <row r="177" spans="1:10" x14ac:dyDescent="0.25">
      <c r="A177" t="s">
        <v>213</v>
      </c>
      <c r="B177" t="str">
        <f>PROPER(RestaurantList[[#This Row],[Meal Site Name]])</f>
        <v>El Pollo Loco # 5322</v>
      </c>
      <c r="C177" s="2">
        <v>1224</v>
      </c>
      <c r="D177" t="s">
        <v>214</v>
      </c>
      <c r="E177" t="str">
        <f>PROPER(RestaurantList[[#This Row],[Str eet Name]])</f>
        <v>S Soto St</v>
      </c>
      <c r="F177" s="2" t="s">
        <v>9</v>
      </c>
      <c r="G177" s="2" t="s">
        <v>22</v>
      </c>
      <c r="H177" s="2" t="str">
        <f>PROPER(RestaurantList[[#This Row],[Ci ty]])</f>
        <v>Los Angeles</v>
      </c>
      <c r="I177" s="2">
        <v>90023</v>
      </c>
      <c r="J177" s="2" t="s">
        <v>17</v>
      </c>
    </row>
    <row r="178" spans="1:10" x14ac:dyDescent="0.25">
      <c r="A178" t="s">
        <v>311</v>
      </c>
      <c r="B178" t="str">
        <f>PROPER(RestaurantList[[#This Row],[Meal Site Name]])</f>
        <v>Jack In The Box #3339</v>
      </c>
      <c r="C178" s="2">
        <v>1335</v>
      </c>
      <c r="D178" t="s">
        <v>214</v>
      </c>
      <c r="E178" t="str">
        <f>PROPER(RestaurantList[[#This Row],[Str eet Name]])</f>
        <v>S Soto St</v>
      </c>
      <c r="G178" s="2" t="s">
        <v>22</v>
      </c>
      <c r="H178" s="2" t="str">
        <f>PROPER(RestaurantList[[#This Row],[Ci ty]])</f>
        <v>Los Angeles</v>
      </c>
      <c r="I178" s="2">
        <v>90023</v>
      </c>
      <c r="J178" s="2" t="s">
        <v>17</v>
      </c>
    </row>
    <row r="179" spans="1:10" x14ac:dyDescent="0.25">
      <c r="A179" t="s">
        <v>821</v>
      </c>
      <c r="B179" t="str">
        <f>PROPER(RestaurantList[[#This Row],[Meal Site Name]])</f>
        <v>Kentucky Fried Chicken</v>
      </c>
      <c r="C179" s="2">
        <v>624</v>
      </c>
      <c r="D179" t="s">
        <v>1463</v>
      </c>
      <c r="E179" t="str">
        <f>PROPER(RestaurantList[[#This Row],[Str eet Name]])</f>
        <v>S Lorena St</v>
      </c>
      <c r="G179" s="2" t="s">
        <v>22</v>
      </c>
      <c r="H179" s="2" t="str">
        <f>PROPER(RestaurantList[[#This Row],[Ci ty]])</f>
        <v>Los Angeles</v>
      </c>
      <c r="I179" s="2">
        <v>90023</v>
      </c>
      <c r="J179" s="2" t="s">
        <v>17</v>
      </c>
    </row>
    <row r="180" spans="1:10" x14ac:dyDescent="0.25">
      <c r="A180" t="s">
        <v>2201</v>
      </c>
      <c r="B180" t="str">
        <f>PROPER(RestaurantList[[#This Row],[Meal Site Name]])</f>
        <v>Subway 13005</v>
      </c>
      <c r="C180" s="2">
        <v>1209</v>
      </c>
      <c r="D180" t="s">
        <v>2202</v>
      </c>
      <c r="E180" t="str">
        <f>PROPER(RestaurantList[[#This Row],[Str eet Name]])</f>
        <v>South Soto Street</v>
      </c>
      <c r="F180" s="2" t="s">
        <v>9</v>
      </c>
      <c r="G180" s="2" t="s">
        <v>17</v>
      </c>
      <c r="H180" s="2" t="str">
        <f>PROPER(RestaurantList[[#This Row],[Ci ty]])</f>
        <v>Los Angeles</v>
      </c>
      <c r="I180" s="2">
        <v>90023</v>
      </c>
      <c r="J180" s="2" t="s">
        <v>17</v>
      </c>
    </row>
    <row r="181" spans="1:10" x14ac:dyDescent="0.25">
      <c r="A181" t="s">
        <v>2593</v>
      </c>
      <c r="B181" t="str">
        <f>PROPER(RestaurantList[[#This Row],[Meal Site Name]])</f>
        <v>Cornerstone Network Inc Burker King #5892</v>
      </c>
      <c r="C181" s="2">
        <v>3501</v>
      </c>
      <c r="D181" t="s">
        <v>2594</v>
      </c>
      <c r="E181" t="str">
        <f>PROPER(RestaurantList[[#This Row],[Str eet Name]])</f>
        <v>Whittier Blvd</v>
      </c>
      <c r="F181" s="2" t="s">
        <v>9</v>
      </c>
      <c r="G181" s="2" t="s">
        <v>17</v>
      </c>
      <c r="H181" s="2" t="str">
        <f>PROPER(RestaurantList[[#This Row],[Ci ty]])</f>
        <v>Los Angeles</v>
      </c>
      <c r="I181" s="2">
        <v>90023</v>
      </c>
      <c r="J181" s="2" t="s">
        <v>17</v>
      </c>
    </row>
    <row r="182" spans="1:10" x14ac:dyDescent="0.25">
      <c r="A182" t="s">
        <v>2743</v>
      </c>
      <c r="B182" t="str">
        <f>PROPER(RestaurantList[[#This Row],[Meal Site Name]])</f>
        <v>Jack In The Box 3393</v>
      </c>
      <c r="C182" s="2">
        <v>4290</v>
      </c>
      <c r="D182" t="s">
        <v>2744</v>
      </c>
      <c r="E182" t="str">
        <f>PROPER(RestaurantList[[#This Row],[Str eet Name]])</f>
        <v>East Olympic Blvd</v>
      </c>
      <c r="F182" s="2" t="s">
        <v>9</v>
      </c>
      <c r="G182" s="2" t="s">
        <v>17</v>
      </c>
      <c r="H182" s="2" t="str">
        <f>PROPER(RestaurantList[[#This Row],[Ci ty]])</f>
        <v>Los Angeles</v>
      </c>
      <c r="I182" s="2">
        <v>90023</v>
      </c>
      <c r="J182" s="2" t="s">
        <v>17</v>
      </c>
    </row>
    <row r="183" spans="1:10" x14ac:dyDescent="0.25">
      <c r="A183" t="s">
        <v>3162</v>
      </c>
      <c r="B183" t="str">
        <f>PROPER(RestaurantList[[#This Row],[Meal Site Name]])</f>
        <v>La Canasta Tortilleria</v>
      </c>
      <c r="C183" s="2">
        <v>4112</v>
      </c>
      <c r="D183" t="s">
        <v>3163</v>
      </c>
      <c r="E183" t="str">
        <f>PROPER(RestaurantList[[#This Row],[Str eet Name]])</f>
        <v>East Whittier Blvd</v>
      </c>
      <c r="F183" s="2" t="s">
        <v>9</v>
      </c>
      <c r="G183" s="2" t="s">
        <v>22</v>
      </c>
      <c r="H183" s="2" t="str">
        <f>PROPER(RestaurantList[[#This Row],[Ci ty]])</f>
        <v>Los Angeles</v>
      </c>
      <c r="I183" s="2">
        <v>90023</v>
      </c>
      <c r="J183" s="2" t="s">
        <v>17</v>
      </c>
    </row>
    <row r="184" spans="1:10" x14ac:dyDescent="0.25">
      <c r="A184" t="s">
        <v>3431</v>
      </c>
      <c r="B184" t="str">
        <f>PROPER(RestaurantList[[#This Row],[Meal Site Name]])</f>
        <v>Yoshinoya #1135</v>
      </c>
      <c r="C184" s="2">
        <v>1201</v>
      </c>
      <c r="D184" t="s">
        <v>214</v>
      </c>
      <c r="E184" t="str">
        <f>PROPER(RestaurantList[[#This Row],[Str eet Name]])</f>
        <v>S Soto St</v>
      </c>
      <c r="F184" s="2" t="s">
        <v>9</v>
      </c>
      <c r="G184" s="2" t="s">
        <v>22</v>
      </c>
      <c r="H184" s="2" t="str">
        <f>PROPER(RestaurantList[[#This Row],[Ci ty]])</f>
        <v>Los Angeles</v>
      </c>
      <c r="I184" s="2">
        <v>90023</v>
      </c>
      <c r="J184" s="2" t="s">
        <v>17</v>
      </c>
    </row>
    <row r="185" spans="1:10" x14ac:dyDescent="0.25">
      <c r="A185" t="s">
        <v>3655</v>
      </c>
      <c r="B185" t="str">
        <f>PROPER(RestaurantList[[#This Row],[Meal Site Name]])</f>
        <v>Sam'S Tacos</v>
      </c>
      <c r="C185" s="2">
        <v>715</v>
      </c>
      <c r="D185" t="s">
        <v>214</v>
      </c>
      <c r="E185" t="str">
        <f>PROPER(RestaurantList[[#This Row],[Str eet Name]])</f>
        <v>S Soto St</v>
      </c>
      <c r="F185" s="2" t="s">
        <v>9</v>
      </c>
      <c r="G185" s="2" t="s">
        <v>22</v>
      </c>
      <c r="H185" s="2" t="str">
        <f>PROPER(RestaurantList[[#This Row],[Ci ty]])</f>
        <v>Los Angeles</v>
      </c>
      <c r="I185" s="2">
        <v>90023</v>
      </c>
      <c r="J185" s="2" t="s">
        <v>17</v>
      </c>
    </row>
    <row r="186" spans="1:10" x14ac:dyDescent="0.25">
      <c r="A186" t="s">
        <v>4351</v>
      </c>
      <c r="B186" t="str">
        <f>PROPER(RestaurantList[[#This Row],[Meal Site Name]])</f>
        <v>The Original Troys Burgers 1</v>
      </c>
      <c r="C186" s="2">
        <v>1240</v>
      </c>
      <c r="D186" t="s">
        <v>214</v>
      </c>
      <c r="E186" t="str">
        <f>PROPER(RestaurantList[[#This Row],[Str eet Name]])</f>
        <v>S Soto St</v>
      </c>
      <c r="F186" s="2" t="s">
        <v>9</v>
      </c>
      <c r="G186" s="2" t="s">
        <v>22</v>
      </c>
      <c r="H186" s="2" t="str">
        <f>PROPER(RestaurantList[[#This Row],[Ci ty]])</f>
        <v>Los Angeles</v>
      </c>
      <c r="I186" s="2">
        <v>90023</v>
      </c>
      <c r="J186" s="2" t="s">
        <v>17</v>
      </c>
    </row>
    <row r="187" spans="1:10" x14ac:dyDescent="0.25">
      <c r="A187" t="s">
        <v>360</v>
      </c>
      <c r="B187" t="str">
        <f>PROPER(RestaurantList[[#This Row],[Meal Site Name]])</f>
        <v>Subway #46191</v>
      </c>
      <c r="C187" s="2">
        <v>1400</v>
      </c>
      <c r="D187" t="s">
        <v>361</v>
      </c>
      <c r="E187" t="str">
        <f>PROPER(RestaurantList[[#This Row],[Str eet Name]])</f>
        <v>W Pico</v>
      </c>
      <c r="F187" s="2" t="s">
        <v>9</v>
      </c>
      <c r="G187" s="2" t="s">
        <v>22</v>
      </c>
      <c r="H187" s="2" t="str">
        <f>PROPER(RestaurantList[[#This Row],[Ci ty]])</f>
        <v>Los Angeles</v>
      </c>
      <c r="I187" s="2">
        <v>90024</v>
      </c>
      <c r="J187" s="2" t="s">
        <v>17</v>
      </c>
    </row>
    <row r="188" spans="1:10" x14ac:dyDescent="0.25">
      <c r="A188" t="s">
        <v>836</v>
      </c>
      <c r="B188" t="str">
        <f>PROPER(RestaurantList[[#This Row],[Meal Site Name]])</f>
        <v>Burger King # 5179</v>
      </c>
      <c r="C188" s="2">
        <v>4350</v>
      </c>
      <c r="D188" t="s">
        <v>837</v>
      </c>
      <c r="E188" t="str">
        <f>PROPER(RestaurantList[[#This Row],[Str eet Name]])</f>
        <v>West Century Blvd</v>
      </c>
      <c r="F188" s="2" t="s">
        <v>9</v>
      </c>
      <c r="G188" s="2" t="s">
        <v>34</v>
      </c>
      <c r="H188" s="2" t="str">
        <f>PROPER(RestaurantList[[#This Row],[Ci ty]])</f>
        <v>Inglewood</v>
      </c>
      <c r="I188" s="2">
        <v>90024</v>
      </c>
      <c r="J188" s="2" t="s">
        <v>17</v>
      </c>
    </row>
    <row r="189" spans="1:10" x14ac:dyDescent="0.25">
      <c r="A189" t="s">
        <v>3892</v>
      </c>
      <c r="B189" t="str">
        <f>PROPER(RestaurantList[[#This Row],[Meal Site Name]])</f>
        <v>Delphi Greek Restaurant</v>
      </c>
      <c r="C189" s="2">
        <v>1383</v>
      </c>
      <c r="D189" t="s">
        <v>3893</v>
      </c>
      <c r="E189" t="str">
        <f>PROPER(RestaurantList[[#This Row],[Str eet Name]])</f>
        <v>Westwood Blvd</v>
      </c>
      <c r="F189" s="2" t="s">
        <v>9</v>
      </c>
      <c r="G189" s="2" t="s">
        <v>22</v>
      </c>
      <c r="H189" s="2" t="str">
        <f>PROPER(RestaurantList[[#This Row],[Ci ty]])</f>
        <v>Los Angeles</v>
      </c>
      <c r="I189" s="2">
        <v>90024</v>
      </c>
      <c r="J189" s="2" t="s">
        <v>17</v>
      </c>
    </row>
    <row r="190" spans="1:10" x14ac:dyDescent="0.25">
      <c r="A190" t="s">
        <v>6805</v>
      </c>
      <c r="B190" t="str">
        <f>PROPER(RestaurantList[[#This Row],[Meal Site Name]])</f>
        <v>Domino'S Pizza #7802</v>
      </c>
      <c r="C190" s="2">
        <v>1371</v>
      </c>
      <c r="D190" t="s">
        <v>3893</v>
      </c>
      <c r="E190" t="str">
        <f>PROPER(RestaurantList[[#This Row],[Str eet Name]])</f>
        <v>Westwood Blvd</v>
      </c>
      <c r="F190" s="2" t="s">
        <v>9</v>
      </c>
      <c r="G190" s="2" t="s">
        <v>22</v>
      </c>
      <c r="H190" s="2" t="str">
        <f>PROPER(RestaurantList[[#This Row],[Ci ty]])</f>
        <v>Los Angeles</v>
      </c>
      <c r="I190" s="2">
        <v>90024</v>
      </c>
      <c r="J190" s="2" t="s">
        <v>17</v>
      </c>
    </row>
    <row r="191" spans="1:10" x14ac:dyDescent="0.25">
      <c r="A191" t="s">
        <v>7380</v>
      </c>
      <c r="B191" t="str">
        <f>PROPER(RestaurantList[[#This Row],[Meal Site Name]])</f>
        <v>Carl'S Jr #505</v>
      </c>
      <c r="C191" s="2">
        <v>308</v>
      </c>
      <c r="D191" t="s">
        <v>7381</v>
      </c>
      <c r="E191" t="str">
        <f>PROPER(RestaurantList[[#This Row],[Str eet Name]])</f>
        <v>Westwood Plaza</v>
      </c>
      <c r="F191" s="2" t="s">
        <v>9</v>
      </c>
      <c r="G191" s="2" t="s">
        <v>22</v>
      </c>
      <c r="H191" s="2" t="str">
        <f>PROPER(RestaurantList[[#This Row],[Ci ty]])</f>
        <v>Los Angeles</v>
      </c>
      <c r="I191" s="2">
        <v>90024</v>
      </c>
      <c r="J191" s="2" t="s">
        <v>17</v>
      </c>
    </row>
    <row r="192" spans="1:10" x14ac:dyDescent="0.25">
      <c r="A192" t="s">
        <v>26</v>
      </c>
      <c r="B192" t="str">
        <f>PROPER(RestaurantList[[#This Row],[Meal Site Name]])</f>
        <v>Subway #013163</v>
      </c>
      <c r="C192" s="2">
        <v>11275</v>
      </c>
      <c r="D192" t="s">
        <v>27</v>
      </c>
      <c r="E192" t="str">
        <f>PROPER(RestaurantList[[#This Row],[Str eet Name]])</f>
        <v>Santa Monica Blvd</v>
      </c>
      <c r="F192" s="2" t="s">
        <v>9</v>
      </c>
      <c r="G192" s="2" t="s">
        <v>28</v>
      </c>
      <c r="H192" s="2" t="str">
        <f>PROPER(RestaurantList[[#This Row],[Ci ty]])</f>
        <v>West Los Angeles</v>
      </c>
      <c r="I192" s="2">
        <v>90025</v>
      </c>
      <c r="J192" s="2" t="s">
        <v>17</v>
      </c>
    </row>
    <row r="193" spans="1:10" x14ac:dyDescent="0.25">
      <c r="A193" t="s">
        <v>156</v>
      </c>
      <c r="B193" t="str">
        <f>PROPER(RestaurantList[[#This Row],[Meal Site Name]])</f>
        <v>Domino'S Pizza #008113</v>
      </c>
      <c r="C193" s="2">
        <v>12237</v>
      </c>
      <c r="D193" t="s">
        <v>27</v>
      </c>
      <c r="E193" t="str">
        <f>PROPER(RestaurantList[[#This Row],[Str eet Name]])</f>
        <v>Santa Monica Blvd</v>
      </c>
      <c r="F193" s="2" t="s">
        <v>9</v>
      </c>
      <c r="G193" s="2" t="s">
        <v>28</v>
      </c>
      <c r="H193" s="2" t="str">
        <f>PROPER(RestaurantList[[#This Row],[Ci ty]])</f>
        <v>West Los Angeles</v>
      </c>
      <c r="I193" s="2">
        <v>90025</v>
      </c>
      <c r="J193" s="2" t="s">
        <v>17</v>
      </c>
    </row>
    <row r="194" spans="1:10" x14ac:dyDescent="0.25">
      <c r="A194" t="s">
        <v>2656</v>
      </c>
      <c r="B194" t="str">
        <f>PROPER(RestaurantList[[#This Row],[Meal Site Name]])</f>
        <v>Jack In The Box 280</v>
      </c>
      <c r="C194" s="2">
        <v>10967</v>
      </c>
      <c r="D194" t="s">
        <v>2657</v>
      </c>
      <c r="E194" t="str">
        <f>PROPER(RestaurantList[[#This Row],[Str eet Name]])</f>
        <v>Santa Monica Blvd</v>
      </c>
      <c r="F194" s="2" t="s">
        <v>9</v>
      </c>
      <c r="G194" s="2" t="s">
        <v>17</v>
      </c>
      <c r="H194" s="2" t="str">
        <f>PROPER(RestaurantList[[#This Row],[Ci ty]])</f>
        <v>Los Angeles</v>
      </c>
      <c r="I194" s="2">
        <v>90025</v>
      </c>
      <c r="J194" s="2" t="s">
        <v>17</v>
      </c>
    </row>
    <row r="195" spans="1:10" x14ac:dyDescent="0.25">
      <c r="A195" t="s">
        <v>3103</v>
      </c>
      <c r="B195" t="str">
        <f>PROPER(RestaurantList[[#This Row],[Meal Site Name]])</f>
        <v>Subway 5449</v>
      </c>
      <c r="C195" s="2">
        <v>2180</v>
      </c>
      <c r="D195" t="s">
        <v>3104</v>
      </c>
      <c r="E195" t="str">
        <f>PROPER(RestaurantList[[#This Row],[Str eet Name]])</f>
        <v>Westwood Blvd</v>
      </c>
      <c r="F195" s="2" t="s">
        <v>9</v>
      </c>
      <c r="G195" s="2" t="s">
        <v>17</v>
      </c>
      <c r="H195" s="2" t="str">
        <f>PROPER(RestaurantList[[#This Row],[Ci ty]])</f>
        <v>Los Angeles</v>
      </c>
      <c r="I195" s="2">
        <v>90025</v>
      </c>
      <c r="J195" s="2" t="s">
        <v>17</v>
      </c>
    </row>
    <row r="196" spans="1:10" x14ac:dyDescent="0.25">
      <c r="A196" t="s">
        <v>4773</v>
      </c>
      <c r="B196" t="str">
        <f>PROPER(RestaurantList[[#This Row],[Meal Site Name]])</f>
        <v>Fatburger 0081</v>
      </c>
      <c r="C196" s="2">
        <v>12005</v>
      </c>
      <c r="D196" t="s">
        <v>265</v>
      </c>
      <c r="E196" t="str">
        <f>PROPER(RestaurantList[[#This Row],[Str eet Name]])</f>
        <v>Wilshire Blvd</v>
      </c>
      <c r="F196" s="2" t="s">
        <v>9</v>
      </c>
      <c r="G196" s="2" t="s">
        <v>22</v>
      </c>
      <c r="H196" s="2" t="str">
        <f>PROPER(RestaurantList[[#This Row],[Ci ty]])</f>
        <v>Los Angeles</v>
      </c>
      <c r="I196" s="2">
        <v>90025</v>
      </c>
      <c r="J196" s="2" t="s">
        <v>17</v>
      </c>
    </row>
    <row r="197" spans="1:10" x14ac:dyDescent="0.25">
      <c r="A197" t="s">
        <v>4788</v>
      </c>
      <c r="B197" t="str">
        <f>PROPER(RestaurantList[[#This Row],[Meal Site Name]])</f>
        <v>Everytable Los Angeles</v>
      </c>
      <c r="C197" s="2">
        <v>11049</v>
      </c>
      <c r="D197" t="s">
        <v>27</v>
      </c>
      <c r="E197" t="str">
        <f>PROPER(RestaurantList[[#This Row],[Str eet Name]])</f>
        <v>Santa Monica Blvd</v>
      </c>
      <c r="F197" s="2" t="s">
        <v>9</v>
      </c>
      <c r="G197" s="2" t="s">
        <v>22</v>
      </c>
      <c r="H197" s="2" t="str">
        <f>PROPER(RestaurantList[[#This Row],[Ci ty]])</f>
        <v>Los Angeles</v>
      </c>
      <c r="I197" s="2">
        <v>90025</v>
      </c>
      <c r="J197" s="2" t="s">
        <v>17</v>
      </c>
    </row>
    <row r="198" spans="1:10" x14ac:dyDescent="0.25">
      <c r="A198" t="s">
        <v>6175</v>
      </c>
      <c r="B198" t="str">
        <f>PROPER(RestaurantList[[#This Row],[Meal Site Name]])</f>
        <v>Kfc #H730118</v>
      </c>
      <c r="C198" s="2">
        <v>11900</v>
      </c>
      <c r="D198" t="s">
        <v>265</v>
      </c>
      <c r="E198" t="str">
        <f>PROPER(RestaurantList[[#This Row],[Str eet Name]])</f>
        <v>Wilshire Blvd</v>
      </c>
      <c r="F198" s="2" t="s">
        <v>9</v>
      </c>
      <c r="G198" s="2" t="s">
        <v>22</v>
      </c>
      <c r="H198" s="2" t="str">
        <f>PROPER(RestaurantList[[#This Row],[Ci ty]])</f>
        <v>Los Angeles</v>
      </c>
      <c r="I198" s="2">
        <v>90025</v>
      </c>
      <c r="J198" s="2" t="s">
        <v>17</v>
      </c>
    </row>
    <row r="199" spans="1:10" x14ac:dyDescent="0.25">
      <c r="A199" t="s">
        <v>7137</v>
      </c>
      <c r="B199" t="str">
        <f>PROPER(RestaurantList[[#This Row],[Meal Site Name]])</f>
        <v>Jamba Juice #399</v>
      </c>
      <c r="C199" s="2">
        <v>11074</v>
      </c>
      <c r="D199" t="s">
        <v>27</v>
      </c>
      <c r="E199" t="str">
        <f>PROPER(RestaurantList[[#This Row],[Str eet Name]])</f>
        <v>Santa Monica Blvd</v>
      </c>
      <c r="F199" s="2" t="s">
        <v>9</v>
      </c>
      <c r="G199" s="2" t="s">
        <v>22</v>
      </c>
      <c r="H199" s="2" t="str">
        <f>PROPER(RestaurantList[[#This Row],[Ci ty]])</f>
        <v>Los Angeles</v>
      </c>
      <c r="I199" s="2">
        <v>90025</v>
      </c>
      <c r="J199" s="2" t="s">
        <v>17</v>
      </c>
    </row>
    <row r="200" spans="1:10" x14ac:dyDescent="0.25">
      <c r="A200" t="s">
        <v>266</v>
      </c>
      <c r="B200" t="str">
        <f>PROPER(RestaurantList[[#This Row],[Meal Site Name]])</f>
        <v>Jack In The Box #3348</v>
      </c>
      <c r="C200" s="2">
        <v>1710</v>
      </c>
      <c r="D200" t="s">
        <v>267</v>
      </c>
      <c r="E200" t="str">
        <f>PROPER(RestaurantList[[#This Row],[Str eet Name]])</f>
        <v>Glendale Blvd</v>
      </c>
      <c r="F200" s="2" t="s">
        <v>9</v>
      </c>
      <c r="G200" s="2" t="s">
        <v>268</v>
      </c>
      <c r="H200" s="2" t="str">
        <f>PROPER(RestaurantList[[#This Row],[Ci ty]])</f>
        <v>Echo Park</v>
      </c>
      <c r="I200" s="2">
        <v>90026</v>
      </c>
      <c r="J200" s="2" t="s">
        <v>17</v>
      </c>
    </row>
    <row r="201" spans="1:10" x14ac:dyDescent="0.25">
      <c r="A201" t="s">
        <v>707</v>
      </c>
      <c r="B201" t="str">
        <f>PROPER(RestaurantList[[#This Row],[Meal Site Name]])</f>
        <v>Pizza Hut #26179</v>
      </c>
      <c r="C201" s="2">
        <v>2542</v>
      </c>
      <c r="D201" t="s">
        <v>708</v>
      </c>
      <c r="E201" t="str">
        <f>PROPER(RestaurantList[[#This Row],[Str eet Name]])</f>
        <v>W Temple St</v>
      </c>
      <c r="F201" s="2" t="s">
        <v>9</v>
      </c>
      <c r="G201" s="2" t="s">
        <v>22</v>
      </c>
      <c r="H201" s="2" t="str">
        <f>PROPER(RestaurantList[[#This Row],[Ci ty]])</f>
        <v>Los Angeles</v>
      </c>
      <c r="I201" s="2">
        <v>90026</v>
      </c>
      <c r="J201" s="2" t="s">
        <v>17</v>
      </c>
    </row>
    <row r="202" spans="1:10" x14ac:dyDescent="0.25">
      <c r="A202" t="s">
        <v>3779</v>
      </c>
      <c r="B202" t="str">
        <f>PROPER(RestaurantList[[#This Row],[Meal Site Name]])</f>
        <v>Sage Plant Based Bistro And Brewery Echo Park</v>
      </c>
      <c r="C202" s="2">
        <v>1700</v>
      </c>
      <c r="D202" t="s">
        <v>3780</v>
      </c>
      <c r="E202" t="str">
        <f>PROPER(RestaurantList[[#This Row],[Str eet Name]])</f>
        <v>W. Sunset Blvd.</v>
      </c>
      <c r="F202" s="2" t="s">
        <v>9</v>
      </c>
      <c r="G202" s="2" t="s">
        <v>22</v>
      </c>
      <c r="H202" s="2" t="str">
        <f>PROPER(RestaurantList[[#This Row],[Ci ty]])</f>
        <v>Los Angeles</v>
      </c>
      <c r="I202" s="2">
        <v>90026</v>
      </c>
      <c r="J202" s="2" t="s">
        <v>17</v>
      </c>
    </row>
    <row r="203" spans="1:10" x14ac:dyDescent="0.25">
      <c r="A203" t="s">
        <v>7059</v>
      </c>
      <c r="B203" t="str">
        <f>PROPER(RestaurantList[[#This Row],[Meal Site Name]])</f>
        <v>El Pollo Loco #5929</v>
      </c>
      <c r="C203" s="2">
        <v>330</v>
      </c>
      <c r="D203" t="s">
        <v>7060</v>
      </c>
      <c r="E203" t="str">
        <f>PROPER(RestaurantList[[#This Row],[Str eet Name]])</f>
        <v>N Alvarado St</v>
      </c>
      <c r="F203" s="2" t="s">
        <v>9</v>
      </c>
      <c r="G203" s="2" t="s">
        <v>22</v>
      </c>
      <c r="H203" s="2" t="str">
        <f>PROPER(RestaurantList[[#This Row],[Ci ty]])</f>
        <v>Los Angeles</v>
      </c>
      <c r="I203" s="2">
        <v>90026</v>
      </c>
      <c r="J203" s="2" t="s">
        <v>17</v>
      </c>
    </row>
    <row r="204" spans="1:10" x14ac:dyDescent="0.25">
      <c r="A204" t="s">
        <v>4788</v>
      </c>
      <c r="B204" t="str">
        <f>PROPER(RestaurantList[[#This Row],[Meal Site Name]])</f>
        <v>Everytable Los Angeles</v>
      </c>
      <c r="C204" s="2">
        <v>1915</v>
      </c>
      <c r="D204" t="s">
        <v>4791</v>
      </c>
      <c r="E204" t="str">
        <f>PROPER(RestaurantList[[#This Row],[Str eet Name]])</f>
        <v>Hillhurst Ave</v>
      </c>
      <c r="F204" s="2" t="s">
        <v>9</v>
      </c>
      <c r="G204" s="2" t="s">
        <v>22</v>
      </c>
      <c r="H204" s="2" t="str">
        <f>PROPER(RestaurantList[[#This Row],[Ci ty]])</f>
        <v>Los Angeles</v>
      </c>
      <c r="I204" s="2">
        <v>90027</v>
      </c>
      <c r="J204" s="2" t="s">
        <v>17</v>
      </c>
    </row>
    <row r="205" spans="1:10" x14ac:dyDescent="0.25">
      <c r="A205" t="s">
        <v>5365</v>
      </c>
      <c r="B205" t="str">
        <f>PROPER(RestaurantList[[#This Row],[Meal Site Name]])</f>
        <v>Chla Hbo Cafe</v>
      </c>
      <c r="C205" s="2">
        <v>4650</v>
      </c>
      <c r="D205" t="s">
        <v>4145</v>
      </c>
      <c r="E205" t="str">
        <f>PROPER(RestaurantList[[#This Row],[Str eet Name]])</f>
        <v>W Sunset Blvd</v>
      </c>
      <c r="F205" s="2" t="s">
        <v>9</v>
      </c>
      <c r="G205" s="2" t="s">
        <v>22</v>
      </c>
      <c r="H205" s="2" t="str">
        <f>PROPER(RestaurantList[[#This Row],[Ci ty]])</f>
        <v>Los Angeles</v>
      </c>
      <c r="I205" s="2">
        <v>90027</v>
      </c>
      <c r="J205" s="2" t="s">
        <v>17</v>
      </c>
    </row>
    <row r="206" spans="1:10" x14ac:dyDescent="0.25">
      <c r="A206" t="s">
        <v>7098</v>
      </c>
      <c r="B206" t="str">
        <f>PROPER(RestaurantList[[#This Row],[Meal Site Name]])</f>
        <v>El Pollo Loco #5983</v>
      </c>
      <c r="C206" s="2" t="s">
        <v>7099</v>
      </c>
      <c r="D206" t="s">
        <v>782</v>
      </c>
      <c r="E206" t="str">
        <f>PROPER(RestaurantList[[#This Row],[Str eet Name]])</f>
        <v>Sunset Blvd</v>
      </c>
      <c r="F206" s="2" t="s">
        <v>9</v>
      </c>
      <c r="G206" s="2" t="s">
        <v>22</v>
      </c>
      <c r="H206" s="2" t="str">
        <f>PROPER(RestaurantList[[#This Row],[Ci ty]])</f>
        <v>Los Angeles</v>
      </c>
      <c r="I206" s="2">
        <v>90027</v>
      </c>
      <c r="J206" s="2" t="s">
        <v>17</v>
      </c>
    </row>
    <row r="207" spans="1:10" x14ac:dyDescent="0.25">
      <c r="A207" t="s">
        <v>7146</v>
      </c>
      <c r="B207" t="str">
        <f>PROPER(RestaurantList[[#This Row],[Meal Site Name]])</f>
        <v>Jamba Juice #425</v>
      </c>
      <c r="C207" s="2">
        <v>5453</v>
      </c>
      <c r="D207" t="s">
        <v>5962</v>
      </c>
      <c r="E207" t="str">
        <f>PROPER(RestaurantList[[#This Row],[Str eet Name]])</f>
        <v>Hollywood Blvd</v>
      </c>
      <c r="F207" s="2" t="s">
        <v>1100</v>
      </c>
      <c r="G207" s="2" t="s">
        <v>22</v>
      </c>
      <c r="H207" s="2" t="str">
        <f>PROPER(RestaurantList[[#This Row],[Ci ty]])</f>
        <v>Los Angeles</v>
      </c>
      <c r="I207" s="2">
        <v>90027</v>
      </c>
      <c r="J207" s="2" t="s">
        <v>17</v>
      </c>
    </row>
    <row r="208" spans="1:10" x14ac:dyDescent="0.25">
      <c r="A208" t="s">
        <v>781</v>
      </c>
      <c r="B208" t="str">
        <f>PROPER(RestaurantList[[#This Row],[Meal Site Name]])</f>
        <v>Pizza Hut #26228</v>
      </c>
      <c r="C208" s="2">
        <v>6660</v>
      </c>
      <c r="D208" t="s">
        <v>782</v>
      </c>
      <c r="E208" t="str">
        <f>PROPER(RestaurantList[[#This Row],[Str eet Name]])</f>
        <v>Sunset Blvd</v>
      </c>
      <c r="F208" s="2" t="s">
        <v>9</v>
      </c>
      <c r="G208" s="2" t="s">
        <v>233</v>
      </c>
      <c r="H208" s="2" t="str">
        <f>PROPER(RestaurantList[[#This Row],[Ci ty]])</f>
        <v>Hollywood</v>
      </c>
      <c r="I208" s="2">
        <v>90028</v>
      </c>
      <c r="J208" s="2" t="s">
        <v>17</v>
      </c>
    </row>
    <row r="209" spans="1:10" x14ac:dyDescent="0.25">
      <c r="A209" t="s">
        <v>1503</v>
      </c>
      <c r="B209" t="str">
        <f>PROPER(RestaurantList[[#This Row],[Meal Site Name]])</f>
        <v>Burger King 11024</v>
      </c>
      <c r="C209" s="2">
        <v>5609</v>
      </c>
      <c r="D209" t="s">
        <v>782</v>
      </c>
      <c r="E209" t="str">
        <f>PROPER(RestaurantList[[#This Row],[Str eet Name]])</f>
        <v>Sunset Blvd</v>
      </c>
      <c r="F209" s="2" t="s">
        <v>9</v>
      </c>
      <c r="G209" s="2" t="s">
        <v>22</v>
      </c>
      <c r="H209" s="2" t="str">
        <f>PROPER(RestaurantList[[#This Row],[Ci ty]])</f>
        <v>Los Angeles</v>
      </c>
      <c r="I209" s="2">
        <v>90028</v>
      </c>
      <c r="J209" s="2" t="s">
        <v>17</v>
      </c>
    </row>
    <row r="210" spans="1:10" x14ac:dyDescent="0.25">
      <c r="A210" t="s">
        <v>4756</v>
      </c>
      <c r="B210" t="str">
        <f>PROPER(RestaurantList[[#This Row],[Meal Site Name]])</f>
        <v>Brisket Stop</v>
      </c>
      <c r="C210" s="5">
        <v>1651.5</v>
      </c>
      <c r="D210" t="s">
        <v>131</v>
      </c>
      <c r="E210" t="str">
        <f>PROPER(RestaurantList[[#This Row],[Str eet Name]])</f>
        <v>N La Brea Ave</v>
      </c>
      <c r="F210" s="2" t="s">
        <v>9</v>
      </c>
      <c r="G210" s="2" t="s">
        <v>22</v>
      </c>
      <c r="H210" s="2" t="str">
        <f>PROPER(RestaurantList[[#This Row],[Ci ty]])</f>
        <v>Los Angeles</v>
      </c>
      <c r="I210" s="2">
        <v>90028</v>
      </c>
      <c r="J210" s="2" t="s">
        <v>17</v>
      </c>
    </row>
    <row r="211" spans="1:10" x14ac:dyDescent="0.25">
      <c r="A211" t="s">
        <v>5797</v>
      </c>
      <c r="B211" t="str">
        <f>PROPER(RestaurantList[[#This Row],[Meal Site Name]])</f>
        <v>Tacos El Gavilan - Hollywood</v>
      </c>
      <c r="C211" s="2">
        <v>7070</v>
      </c>
      <c r="D211" t="s">
        <v>782</v>
      </c>
      <c r="E211" t="str">
        <f>PROPER(RestaurantList[[#This Row],[Str eet Name]])</f>
        <v>Sunset Blvd</v>
      </c>
      <c r="F211" s="2" t="s">
        <v>9</v>
      </c>
      <c r="G211" s="2" t="s">
        <v>22</v>
      </c>
      <c r="H211" s="2" t="str">
        <f>PROPER(RestaurantList[[#This Row],[Ci ty]])</f>
        <v>Los Angeles</v>
      </c>
      <c r="I211" s="2">
        <v>90028</v>
      </c>
      <c r="J211" s="2" t="s">
        <v>17</v>
      </c>
    </row>
    <row r="212" spans="1:10" x14ac:dyDescent="0.25">
      <c r="A212" t="s">
        <v>5821</v>
      </c>
      <c r="B212" t="str">
        <f>PROPER(RestaurantList[[#This Row],[Meal Site Name]])</f>
        <v>One Stop Eat</v>
      </c>
      <c r="C212" s="2">
        <v>6219</v>
      </c>
      <c r="D212" t="s">
        <v>5822</v>
      </c>
      <c r="E212" t="str">
        <f>PROPER(RestaurantList[[#This Row],[Str eet Name]])</f>
        <v>Franklin Ave</v>
      </c>
      <c r="F212" s="2" t="s">
        <v>9</v>
      </c>
      <c r="G212" s="2" t="s">
        <v>22</v>
      </c>
      <c r="H212" s="2" t="str">
        <f>PROPER(RestaurantList[[#This Row],[Ci ty]])</f>
        <v>Los Angeles</v>
      </c>
      <c r="I212" s="2">
        <v>90028</v>
      </c>
      <c r="J212" s="2" t="s">
        <v>17</v>
      </c>
    </row>
    <row r="213" spans="1:10" x14ac:dyDescent="0.25">
      <c r="A213" t="s">
        <v>5961</v>
      </c>
      <c r="B213" t="str">
        <f>PROPER(RestaurantList[[#This Row],[Meal Site Name]])</f>
        <v>Harold'S Chicken (Hollywood)</v>
      </c>
      <c r="C213" s="2">
        <v>6523</v>
      </c>
      <c r="D213" t="s">
        <v>5962</v>
      </c>
      <c r="E213" t="str">
        <f>PROPER(RestaurantList[[#This Row],[Str eet Name]])</f>
        <v>Hollywood Blvd</v>
      </c>
      <c r="G213" s="2" t="s">
        <v>22</v>
      </c>
      <c r="H213" s="2" t="str">
        <f>PROPER(RestaurantList[[#This Row],[Ci ty]])</f>
        <v>Los Angeles</v>
      </c>
      <c r="I213" s="2">
        <v>90028</v>
      </c>
      <c r="J213" s="2" t="s">
        <v>17</v>
      </c>
    </row>
    <row r="214" spans="1:10" x14ac:dyDescent="0.25">
      <c r="A214" t="s">
        <v>324</v>
      </c>
      <c r="B214" t="str">
        <f>PROPER(RestaurantList[[#This Row],[Meal Site Name]])</f>
        <v>Subway #552</v>
      </c>
      <c r="C214" s="2">
        <v>1018</v>
      </c>
      <c r="D214" t="s">
        <v>325</v>
      </c>
      <c r="E214" t="str">
        <f>PROPER(RestaurantList[[#This Row],[Str eet Name]])</f>
        <v>N Vermont Ave</v>
      </c>
      <c r="F214" s="2" t="s">
        <v>9</v>
      </c>
      <c r="G214" s="2" t="s">
        <v>22</v>
      </c>
      <c r="H214" s="2" t="str">
        <f>PROPER(RestaurantList[[#This Row],[Ci ty]])</f>
        <v>Los Angeles</v>
      </c>
      <c r="I214" s="2">
        <v>90029</v>
      </c>
      <c r="J214" s="2" t="s">
        <v>17</v>
      </c>
    </row>
    <row r="215" spans="1:10" x14ac:dyDescent="0.25">
      <c r="A215" t="s">
        <v>757</v>
      </c>
      <c r="B215" t="str">
        <f>PROPER(RestaurantList[[#This Row],[Meal Site Name]])</f>
        <v>Pizza Hut #26209</v>
      </c>
      <c r="C215" s="2">
        <v>4629</v>
      </c>
      <c r="D215" t="s">
        <v>758</v>
      </c>
      <c r="E215" t="str">
        <f>PROPER(RestaurantList[[#This Row],[Str eet Name]])</f>
        <v>W Santa Monica Blvd</v>
      </c>
      <c r="F215" s="2" t="s">
        <v>9</v>
      </c>
      <c r="G215" s="2" t="s">
        <v>22</v>
      </c>
      <c r="H215" s="2" t="str">
        <f>PROPER(RestaurantList[[#This Row],[Ci ty]])</f>
        <v>Los Angeles</v>
      </c>
      <c r="I215" s="2">
        <v>90029</v>
      </c>
      <c r="J215" s="2" t="s">
        <v>17</v>
      </c>
    </row>
    <row r="216" spans="1:10" x14ac:dyDescent="0.25">
      <c r="A216" t="s">
        <v>893</v>
      </c>
      <c r="B216" t="str">
        <f>PROPER(RestaurantList[[#This Row],[Meal Site Name]])</f>
        <v>El Pollo Loco # 3369</v>
      </c>
      <c r="C216" s="2">
        <v>912</v>
      </c>
      <c r="D216" t="s">
        <v>325</v>
      </c>
      <c r="E216" t="str">
        <f>PROPER(RestaurantList[[#This Row],[Str eet Name]])</f>
        <v>N Vermont Ave</v>
      </c>
      <c r="F216" s="2" t="s">
        <v>9</v>
      </c>
      <c r="G216" s="2" t="s">
        <v>22</v>
      </c>
      <c r="H216" s="2" t="str">
        <f>PROPER(RestaurantList[[#This Row],[Ci ty]])</f>
        <v>Los Angeles</v>
      </c>
      <c r="I216" s="2">
        <v>90029</v>
      </c>
      <c r="J216" s="2" t="s">
        <v>17</v>
      </c>
    </row>
    <row r="217" spans="1:10" x14ac:dyDescent="0.25">
      <c r="A217" t="s">
        <v>2675</v>
      </c>
      <c r="B217" t="str">
        <f>PROPER(RestaurantList[[#This Row],[Meal Site Name]])</f>
        <v>Jack In The Box 3153</v>
      </c>
      <c r="C217" s="2">
        <v>830</v>
      </c>
      <c r="D217" t="s">
        <v>2676</v>
      </c>
      <c r="E217" t="str">
        <f>PROPER(RestaurantList[[#This Row],[Str eet Name]])</f>
        <v>North Vermont Avenue</v>
      </c>
      <c r="F217" s="2" t="s">
        <v>9</v>
      </c>
      <c r="G217" s="2" t="s">
        <v>17</v>
      </c>
      <c r="H217" s="2" t="str">
        <f>PROPER(RestaurantList[[#This Row],[Ci ty]])</f>
        <v>Los Angeles</v>
      </c>
      <c r="I217" s="2">
        <v>90029</v>
      </c>
      <c r="J217" s="2" t="s">
        <v>17</v>
      </c>
    </row>
    <row r="218" spans="1:10" x14ac:dyDescent="0.25">
      <c r="A218" t="s">
        <v>3430</v>
      </c>
      <c r="B218" t="str">
        <f>PROPER(RestaurantList[[#This Row],[Meal Site Name]])</f>
        <v>Yoshinoya #1129</v>
      </c>
      <c r="C218" s="2">
        <v>700</v>
      </c>
      <c r="D218" t="s">
        <v>325</v>
      </c>
      <c r="E218" t="str">
        <f>PROPER(RestaurantList[[#This Row],[Str eet Name]])</f>
        <v>N Vermont Ave</v>
      </c>
      <c r="F218" s="2" t="s">
        <v>9</v>
      </c>
      <c r="G218" s="2" t="s">
        <v>22</v>
      </c>
      <c r="H218" s="2" t="str">
        <f>PROPER(RestaurantList[[#This Row],[Ci ty]])</f>
        <v>Los Angeles</v>
      </c>
      <c r="I218" s="2">
        <v>90029</v>
      </c>
      <c r="J218" s="2" t="s">
        <v>17</v>
      </c>
    </row>
    <row r="219" spans="1:10" x14ac:dyDescent="0.25">
      <c r="A219" t="s">
        <v>6148</v>
      </c>
      <c r="B219" t="str">
        <f>PROPER(RestaurantList[[#This Row],[Meal Site Name]])</f>
        <v>Waba Grill</v>
      </c>
      <c r="C219" s="2">
        <v>1134</v>
      </c>
      <c r="D219" t="s">
        <v>325</v>
      </c>
      <c r="E219" t="str">
        <f>PROPER(RestaurantList[[#This Row],[Str eet Name]])</f>
        <v>N Vermont Ave</v>
      </c>
      <c r="F219" s="2" t="s">
        <v>9</v>
      </c>
      <c r="G219" s="2" t="s">
        <v>22</v>
      </c>
      <c r="H219" s="2" t="str">
        <f>PROPER(RestaurantList[[#This Row],[Ci ty]])</f>
        <v>Los Angeles</v>
      </c>
      <c r="I219" s="2">
        <v>90029</v>
      </c>
      <c r="J219" s="2" t="s">
        <v>17</v>
      </c>
    </row>
    <row r="220" spans="1:10" x14ac:dyDescent="0.25">
      <c r="A220" t="s">
        <v>312</v>
      </c>
      <c r="B220" t="str">
        <f>PROPER(RestaurantList[[#This Row],[Meal Site Name]])</f>
        <v>Jack In The Box #335</v>
      </c>
      <c r="C220" s="2">
        <v>2521</v>
      </c>
      <c r="D220" t="s">
        <v>313</v>
      </c>
      <c r="E220" t="str">
        <f>PROPER(RestaurantList[[#This Row],[Str eet Name]])</f>
        <v>N Pasadena Ave</v>
      </c>
      <c r="F220" s="2" t="s">
        <v>9</v>
      </c>
      <c r="G220" s="2" t="s">
        <v>22</v>
      </c>
      <c r="H220" s="2" t="str">
        <f>PROPER(RestaurantList[[#This Row],[Ci ty]])</f>
        <v>Los Angeles</v>
      </c>
      <c r="I220" s="2">
        <v>90031</v>
      </c>
      <c r="J220" s="2" t="s">
        <v>17</v>
      </c>
    </row>
    <row r="221" spans="1:10" x14ac:dyDescent="0.25">
      <c r="A221" t="s">
        <v>813</v>
      </c>
      <c r="B221" t="str">
        <f>PROPER(RestaurantList[[#This Row],[Meal Site Name]])</f>
        <v>Dino'S Burgers</v>
      </c>
      <c r="C221" s="2">
        <v>2817</v>
      </c>
      <c r="D221" t="s">
        <v>814</v>
      </c>
      <c r="E221" t="str">
        <f>PROPER(RestaurantList[[#This Row],[Str eet Name]])</f>
        <v>N. Main St.</v>
      </c>
      <c r="F221" s="2" t="s">
        <v>9</v>
      </c>
      <c r="G221" s="2" t="s">
        <v>22</v>
      </c>
      <c r="H221" s="2" t="str">
        <f>PROPER(RestaurantList[[#This Row],[Ci ty]])</f>
        <v>Los Angeles</v>
      </c>
      <c r="I221" s="2">
        <v>90031</v>
      </c>
      <c r="J221" s="2" t="s">
        <v>17</v>
      </c>
    </row>
    <row r="222" spans="1:10" x14ac:dyDescent="0.25">
      <c r="A222" t="s">
        <v>1432</v>
      </c>
      <c r="B222" t="str">
        <f>PROPER(RestaurantList[[#This Row],[Meal Site Name]])</f>
        <v>Carls Jr 7625</v>
      </c>
      <c r="C222" s="2">
        <v>3215</v>
      </c>
      <c r="D222" t="s">
        <v>1433</v>
      </c>
      <c r="E222" t="str">
        <f>PROPER(RestaurantList[[#This Row],[Str eet Name]])</f>
        <v>N Broadway</v>
      </c>
      <c r="F222" s="2" t="s">
        <v>9</v>
      </c>
      <c r="G222" s="2" t="s">
        <v>22</v>
      </c>
      <c r="H222" s="2" t="str">
        <f>PROPER(RestaurantList[[#This Row],[Ci ty]])</f>
        <v>Los Angeles</v>
      </c>
      <c r="I222" s="2">
        <v>90031</v>
      </c>
      <c r="J222" s="2" t="s">
        <v>17</v>
      </c>
    </row>
    <row r="223" spans="1:10" x14ac:dyDescent="0.25">
      <c r="A223" t="s">
        <v>3064</v>
      </c>
      <c r="B223" t="str">
        <f>PROPER(RestaurantList[[#This Row],[Meal Site Name]])</f>
        <v>Kfc Broadway</v>
      </c>
      <c r="C223" s="2">
        <v>2801</v>
      </c>
      <c r="D223" t="s">
        <v>3065</v>
      </c>
      <c r="E223" t="str">
        <f>PROPER(RestaurantList[[#This Row],[Str eet Name]])</f>
        <v>N. Broadway</v>
      </c>
      <c r="F223" s="2" t="s">
        <v>9</v>
      </c>
      <c r="G223" s="2" t="s">
        <v>17</v>
      </c>
      <c r="H223" s="2" t="str">
        <f>PROPER(RestaurantList[[#This Row],[Ci ty]])</f>
        <v>Los Angeles</v>
      </c>
      <c r="I223" s="2">
        <v>90031</v>
      </c>
      <c r="J223" s="2" t="s">
        <v>17</v>
      </c>
    </row>
    <row r="224" spans="1:10" x14ac:dyDescent="0.25">
      <c r="A224" t="s">
        <v>3449</v>
      </c>
      <c r="B224" t="str">
        <f>PROPER(RestaurantList[[#This Row],[Meal Site Name]])</f>
        <v>Yoshinoya #1226</v>
      </c>
      <c r="C224" s="2">
        <v>2500</v>
      </c>
      <c r="D224" t="s">
        <v>313</v>
      </c>
      <c r="E224" t="str">
        <f>PROPER(RestaurantList[[#This Row],[Str eet Name]])</f>
        <v>N Pasadena Ave</v>
      </c>
      <c r="F224" s="2" t="s">
        <v>9</v>
      </c>
      <c r="G224" s="2" t="s">
        <v>22</v>
      </c>
      <c r="H224" s="2" t="str">
        <f>PROPER(RestaurantList[[#This Row],[Ci ty]])</f>
        <v>Los Angeles</v>
      </c>
      <c r="I224" s="2">
        <v>90031</v>
      </c>
      <c r="J224" s="2" t="s">
        <v>17</v>
      </c>
    </row>
    <row r="225" spans="1:10" x14ac:dyDescent="0.25">
      <c r="A225" t="s">
        <v>4969</v>
      </c>
      <c r="B225" t="str">
        <f>PROPER(RestaurantList[[#This Row],[Meal Site Name]])</f>
        <v>Subway 21984</v>
      </c>
      <c r="C225" s="2">
        <v>3024</v>
      </c>
      <c r="D225" t="s">
        <v>1433</v>
      </c>
      <c r="E225" t="str">
        <f>PROPER(RestaurantList[[#This Row],[Str eet Name]])</f>
        <v>N Broadway</v>
      </c>
      <c r="F225" s="2" t="s">
        <v>9</v>
      </c>
      <c r="G225" s="2" t="s">
        <v>22</v>
      </c>
      <c r="H225" s="2" t="str">
        <f>PROPER(RestaurantList[[#This Row],[Ci ty]])</f>
        <v>Los Angeles</v>
      </c>
      <c r="I225" s="2">
        <v>90031</v>
      </c>
      <c r="J225" s="2" t="s">
        <v>17</v>
      </c>
    </row>
    <row r="226" spans="1:10" x14ac:dyDescent="0.25">
      <c r="A226" t="s">
        <v>6507</v>
      </c>
      <c r="B226" t="str">
        <f>PROPER(RestaurantList[[#This Row],[Meal Site Name]])</f>
        <v>Yumami</v>
      </c>
      <c r="C226" s="2">
        <v>2929</v>
      </c>
      <c r="D226" t="s">
        <v>1433</v>
      </c>
      <c r="E226" t="str">
        <f>PROPER(RestaurantList[[#This Row],[Str eet Name]])</f>
        <v>N Broadway</v>
      </c>
      <c r="F226" s="6">
        <v>45293</v>
      </c>
      <c r="G226" s="2" t="s">
        <v>22</v>
      </c>
      <c r="H226" s="2" t="str">
        <f>PROPER(RestaurantList[[#This Row],[Ci ty]])</f>
        <v>Los Angeles</v>
      </c>
      <c r="I226" s="2">
        <v>90031</v>
      </c>
      <c r="J226" s="2" t="s">
        <v>17</v>
      </c>
    </row>
    <row r="227" spans="1:10" x14ac:dyDescent="0.25">
      <c r="A227" t="s">
        <v>749</v>
      </c>
      <c r="B227" t="str">
        <f>PROPER(RestaurantList[[#This Row],[Meal Site Name]])</f>
        <v>Pizza Hut #26205</v>
      </c>
      <c r="C227" s="2">
        <v>5130</v>
      </c>
      <c r="D227" t="s">
        <v>750</v>
      </c>
      <c r="E227" t="str">
        <f>PROPER(RestaurantList[[#This Row],[Str eet Name]])</f>
        <v>S Huntington Dr</v>
      </c>
      <c r="F227" s="2" t="s">
        <v>9</v>
      </c>
      <c r="G227" s="2" t="s">
        <v>751</v>
      </c>
      <c r="H227" s="2" t="str">
        <f>PROPER(RestaurantList[[#This Row],[Ci ty]])</f>
        <v>El Sereno</v>
      </c>
      <c r="I227" s="2">
        <v>90032</v>
      </c>
      <c r="J227" s="2" t="s">
        <v>17</v>
      </c>
    </row>
    <row r="228" spans="1:10" hidden="1" x14ac:dyDescent="0.25">
      <c r="A228" t="s">
        <v>520</v>
      </c>
      <c r="B228" t="str">
        <f>PROPER(RestaurantList[[#This Row],[Meal Site Name]])</f>
        <v>J &amp; J Bbq &amp; Fish</v>
      </c>
      <c r="C228">
        <v>751</v>
      </c>
      <c r="D228" t="s">
        <v>521</v>
      </c>
      <c r="E228" t="str">
        <f>PROPER(RestaurantList[[#This Row],[Str eet Name]])</f>
        <v>Indian Hill Blvd</v>
      </c>
      <c r="F228" t="s">
        <v>9</v>
      </c>
      <c r="G228" t="s">
        <v>239</v>
      </c>
      <c r="H228" t="str">
        <f>PROPER(RestaurantList[[#This Row],[Ci ty]])</f>
        <v>Pomona</v>
      </c>
      <c r="I228">
        <v>91764</v>
      </c>
      <c r="J228" t="s">
        <v>522</v>
      </c>
    </row>
    <row r="229" spans="1:10" x14ac:dyDescent="0.25">
      <c r="A229" t="s">
        <v>1987</v>
      </c>
      <c r="B229" t="str">
        <f>PROPER(RestaurantList[[#This Row],[Meal Site Name]])</f>
        <v>Feast Foods Llc Jack In The Box 286</v>
      </c>
      <c r="C229" s="2">
        <v>4965</v>
      </c>
      <c r="D229" t="s">
        <v>1988</v>
      </c>
      <c r="E229" t="str">
        <f>PROPER(RestaurantList[[#This Row],[Str eet Name]])</f>
        <v>Huntington Dr N</v>
      </c>
      <c r="G229" s="2" t="s">
        <v>22</v>
      </c>
      <c r="H229" s="2" t="str">
        <f>PROPER(RestaurantList[[#This Row],[Ci ty]])</f>
        <v>Los Angeles</v>
      </c>
      <c r="I229" s="2">
        <v>90032</v>
      </c>
      <c r="J229" s="2" t="s">
        <v>17</v>
      </c>
    </row>
    <row r="230" spans="1:10" x14ac:dyDescent="0.25">
      <c r="A230" t="s">
        <v>5734</v>
      </c>
      <c r="B230" t="str">
        <f>PROPER(RestaurantList[[#This Row],[Meal Site Name]])</f>
        <v>Olympic Donuts 15</v>
      </c>
      <c r="C230" s="2">
        <v>4507</v>
      </c>
      <c r="D230" t="s">
        <v>1498</v>
      </c>
      <c r="E230" t="str">
        <f>PROPER(RestaurantList[[#This Row],[Str eet Name]])</f>
        <v>Valley Blvd</v>
      </c>
      <c r="F230" s="2" t="s">
        <v>4563</v>
      </c>
      <c r="G230" s="2" t="s">
        <v>22</v>
      </c>
      <c r="H230" s="2" t="str">
        <f>PROPER(RestaurantList[[#This Row],[Ci ty]])</f>
        <v>Los Angeles</v>
      </c>
      <c r="I230" s="2">
        <v>90032</v>
      </c>
      <c r="J230" s="2" t="s">
        <v>17</v>
      </c>
    </row>
    <row r="231" spans="1:10" x14ac:dyDescent="0.25">
      <c r="A231" t="s">
        <v>6231</v>
      </c>
      <c r="B231" t="str">
        <f>PROPER(RestaurantList[[#This Row],[Meal Site Name]])</f>
        <v>Subway #42410</v>
      </c>
      <c r="C231" s="2">
        <v>5593</v>
      </c>
      <c r="D231" t="s">
        <v>1988</v>
      </c>
      <c r="E231" t="str">
        <f>PROPER(RestaurantList[[#This Row],[Str eet Name]])</f>
        <v>Huntington Dr N</v>
      </c>
      <c r="G231" s="2" t="s">
        <v>22</v>
      </c>
      <c r="H231" s="2" t="str">
        <f>PROPER(RestaurantList[[#This Row],[Ci ty]])</f>
        <v>Los Angeles</v>
      </c>
      <c r="I231" s="2">
        <v>90032</v>
      </c>
      <c r="J231" s="2" t="s">
        <v>17</v>
      </c>
    </row>
    <row r="232" spans="1:10" x14ac:dyDescent="0.25">
      <c r="A232" t="s">
        <v>1404</v>
      </c>
      <c r="B232" t="str">
        <f>PROPER(RestaurantList[[#This Row],[Meal Site Name]])</f>
        <v>Subway 24017</v>
      </c>
      <c r="C232" s="2">
        <v>1821</v>
      </c>
      <c r="D232" t="s">
        <v>1405</v>
      </c>
      <c r="E232" t="str">
        <f>PROPER(RestaurantList[[#This Row],[Str eet Name]])</f>
        <v>E Cesar Chavez Ave</v>
      </c>
      <c r="F232" s="2" t="s">
        <v>9</v>
      </c>
      <c r="G232" s="2" t="s">
        <v>22</v>
      </c>
      <c r="H232" s="2" t="str">
        <f>PROPER(RestaurantList[[#This Row],[Ci ty]])</f>
        <v>Los Angeles</v>
      </c>
      <c r="I232" s="2">
        <v>90033</v>
      </c>
      <c r="J232" s="2" t="s">
        <v>17</v>
      </c>
    </row>
    <row r="233" spans="1:10" x14ac:dyDescent="0.25">
      <c r="A233" t="s">
        <v>1922</v>
      </c>
      <c r="B233" t="str">
        <f>PROPER(RestaurantList[[#This Row],[Meal Site Name]])</f>
        <v>Kentucky Fried Chicken &amp; Taco Bell</v>
      </c>
      <c r="C233" s="2">
        <v>320</v>
      </c>
      <c r="D233" t="s">
        <v>1923</v>
      </c>
      <c r="E233" t="str">
        <f>PROPER(RestaurantList[[#This Row],[Str eet Name]])</f>
        <v>N Soto St</v>
      </c>
      <c r="G233" s="2" t="s">
        <v>22</v>
      </c>
      <c r="H233" s="2" t="str">
        <f>PROPER(RestaurantList[[#This Row],[Ci ty]])</f>
        <v>Los Angeles</v>
      </c>
      <c r="I233" s="2">
        <v>90033</v>
      </c>
      <c r="J233" s="2" t="s">
        <v>17</v>
      </c>
    </row>
    <row r="234" spans="1:10" x14ac:dyDescent="0.25">
      <c r="A234" t="s">
        <v>1989</v>
      </c>
      <c r="B234" t="str">
        <f>PROPER(RestaurantList[[#This Row],[Meal Site Name]])</f>
        <v>Feast Foods Llc Jack In The Box 370</v>
      </c>
      <c r="C234" s="2">
        <v>1135</v>
      </c>
      <c r="D234" t="s">
        <v>1990</v>
      </c>
      <c r="E234" t="str">
        <f>PROPER(RestaurantList[[#This Row],[Str eet Name]])</f>
        <v>N Mission Rd</v>
      </c>
      <c r="G234" s="2" t="s">
        <v>22</v>
      </c>
      <c r="H234" s="2" t="str">
        <f>PROPER(RestaurantList[[#This Row],[Ci ty]])</f>
        <v>Los Angeles</v>
      </c>
      <c r="I234" s="2">
        <v>90033</v>
      </c>
      <c r="J234" s="2" t="s">
        <v>17</v>
      </c>
    </row>
    <row r="235" spans="1:10" x14ac:dyDescent="0.25">
      <c r="A235" t="s">
        <v>2363</v>
      </c>
      <c r="B235" t="str">
        <f>PROPER(RestaurantList[[#This Row],[Meal Site Name]])</f>
        <v>Subway 35786</v>
      </c>
      <c r="C235" s="2">
        <v>2000</v>
      </c>
      <c r="D235" t="s">
        <v>2364</v>
      </c>
      <c r="E235" t="str">
        <f>PROPER(RestaurantList[[#This Row],[Str eet Name]])</f>
        <v>Marengo Street</v>
      </c>
      <c r="F235" s="2" t="s">
        <v>9</v>
      </c>
      <c r="G235" s="2" t="s">
        <v>17</v>
      </c>
      <c r="H235" s="2" t="str">
        <f>PROPER(RestaurantList[[#This Row],[Ci ty]])</f>
        <v>Los Angeles</v>
      </c>
      <c r="I235" s="2">
        <v>90033</v>
      </c>
      <c r="J235" s="2" t="s">
        <v>17</v>
      </c>
    </row>
    <row r="236" spans="1:10" x14ac:dyDescent="0.25">
      <c r="A236" t="s">
        <v>2654</v>
      </c>
      <c r="B236" t="str">
        <f>PROPER(RestaurantList[[#This Row],[Meal Site Name]])</f>
        <v>Jack In The Box 250</v>
      </c>
      <c r="C236" s="2">
        <v>2701</v>
      </c>
      <c r="D236" t="s">
        <v>2655</v>
      </c>
      <c r="E236" t="str">
        <f>PROPER(RestaurantList[[#This Row],[Str eet Name]])</f>
        <v>East Cesar E Chavez Avenue</v>
      </c>
      <c r="F236" s="2" t="s">
        <v>9</v>
      </c>
      <c r="G236" s="2" t="s">
        <v>17</v>
      </c>
      <c r="H236" s="2" t="str">
        <f>PROPER(RestaurantList[[#This Row],[Ci ty]])</f>
        <v>Los Angeles</v>
      </c>
      <c r="I236" s="2">
        <v>90033</v>
      </c>
      <c r="J236" s="2" t="s">
        <v>17</v>
      </c>
    </row>
    <row r="237" spans="1:10" x14ac:dyDescent="0.25">
      <c r="A237" t="s">
        <v>2710</v>
      </c>
      <c r="B237" t="str">
        <f>PROPER(RestaurantList[[#This Row],[Meal Site Name]])</f>
        <v>Chavez Pollo &amp; Burger</v>
      </c>
      <c r="C237" s="2">
        <v>2057</v>
      </c>
      <c r="D237" t="s">
        <v>2711</v>
      </c>
      <c r="E237" t="str">
        <f>PROPER(RestaurantList[[#This Row],[Str eet Name]])</f>
        <v>E Cesar E Chavez Avuenue</v>
      </c>
      <c r="F237" s="2" t="s">
        <v>9</v>
      </c>
      <c r="G237" s="2" t="s">
        <v>17</v>
      </c>
      <c r="H237" s="2" t="str">
        <f>PROPER(RestaurantList[[#This Row],[Ci ty]])</f>
        <v>Los Angeles</v>
      </c>
      <c r="I237" s="2">
        <v>90033</v>
      </c>
      <c r="J237" s="2" t="s">
        <v>17</v>
      </c>
    </row>
    <row r="238" spans="1:10" x14ac:dyDescent="0.25">
      <c r="A238" t="s">
        <v>3118</v>
      </c>
      <c r="B238" t="str">
        <f>PROPER(RestaurantList[[#This Row],[Meal Site Name]])</f>
        <v>Popeyes #3375</v>
      </c>
      <c r="C238" s="2">
        <v>2000</v>
      </c>
      <c r="D238" t="s">
        <v>3119</v>
      </c>
      <c r="E238" t="str">
        <f>PROPER(RestaurantList[[#This Row],[Str eet Name]])</f>
        <v>Morengo St</v>
      </c>
      <c r="F238" s="2" t="s">
        <v>9</v>
      </c>
      <c r="G238" s="2" t="s">
        <v>17</v>
      </c>
      <c r="H238" s="2" t="str">
        <f>PROPER(RestaurantList[[#This Row],[Ci ty]])</f>
        <v>Los Angeles</v>
      </c>
      <c r="I238" s="2">
        <v>90033</v>
      </c>
      <c r="J238" s="2" t="s">
        <v>17</v>
      </c>
    </row>
    <row r="239" spans="1:10" x14ac:dyDescent="0.25">
      <c r="A239" t="s">
        <v>3271</v>
      </c>
      <c r="B239" t="str">
        <f>PROPER(RestaurantList[[#This Row],[Meal Site Name]])</f>
        <v>El Pollo Loco #3861</v>
      </c>
      <c r="C239" s="2">
        <v>2000</v>
      </c>
      <c r="D239" t="s">
        <v>1405</v>
      </c>
      <c r="E239" t="str">
        <f>PROPER(RestaurantList[[#This Row],[Str eet Name]])</f>
        <v>E Cesar Chavez Ave</v>
      </c>
      <c r="F239" s="2" t="s">
        <v>9</v>
      </c>
      <c r="G239" s="2" t="s">
        <v>22</v>
      </c>
      <c r="H239" s="2" t="str">
        <f>PROPER(RestaurantList[[#This Row],[Ci ty]])</f>
        <v>Los Angeles</v>
      </c>
      <c r="I239" s="2">
        <v>90033</v>
      </c>
      <c r="J239" s="2" t="s">
        <v>17</v>
      </c>
    </row>
    <row r="240" spans="1:10" x14ac:dyDescent="0.25">
      <c r="A240" t="s">
        <v>3641</v>
      </c>
      <c r="B240" t="str">
        <f>PROPER(RestaurantList[[#This Row],[Meal Site Name]])</f>
        <v>La Pizza Loca 7</v>
      </c>
      <c r="C240" s="2">
        <v>2924</v>
      </c>
      <c r="D240" t="s">
        <v>3642</v>
      </c>
      <c r="E240" t="str">
        <f>PROPER(RestaurantList[[#This Row],[Str eet Name]])</f>
        <v>Cesar Chavez Ave.</v>
      </c>
      <c r="F240" s="2" t="s">
        <v>9</v>
      </c>
      <c r="G240" s="2" t="s">
        <v>22</v>
      </c>
      <c r="H240" s="2" t="str">
        <f>PROPER(RestaurantList[[#This Row],[Ci ty]])</f>
        <v>Los Angeles</v>
      </c>
      <c r="I240" s="2">
        <v>90033</v>
      </c>
      <c r="J240" s="2" t="s">
        <v>17</v>
      </c>
    </row>
    <row r="241" spans="1:10" x14ac:dyDescent="0.25">
      <c r="A241" t="s">
        <v>3863</v>
      </c>
      <c r="B241" t="str">
        <f>PROPER(RestaurantList[[#This Row],[Meal Site Name]])</f>
        <v>Yoshinoya 4151</v>
      </c>
      <c r="C241" s="2">
        <v>1902</v>
      </c>
      <c r="D241" t="s">
        <v>3864</v>
      </c>
      <c r="E241" t="str">
        <f>PROPER(RestaurantList[[#This Row],[Str eet Name]])</f>
        <v>Marengo Street</v>
      </c>
      <c r="F241" s="2" t="s">
        <v>9</v>
      </c>
      <c r="G241" s="2" t="s">
        <v>22</v>
      </c>
      <c r="H241" s="2" t="str">
        <f>PROPER(RestaurantList[[#This Row],[Ci ty]])</f>
        <v>Los Angeles</v>
      </c>
      <c r="I241" s="2">
        <v>90033</v>
      </c>
      <c r="J241" s="2" t="s">
        <v>17</v>
      </c>
    </row>
    <row r="242" spans="1:10" x14ac:dyDescent="0.25">
      <c r="A242" t="s">
        <v>4191</v>
      </c>
      <c r="B242" t="str">
        <f>PROPER(RestaurantList[[#This Row],[Meal Site Name]])</f>
        <v>Plaza Market Place</v>
      </c>
      <c r="C242" s="2">
        <v>1969</v>
      </c>
      <c r="D242" t="s">
        <v>4192</v>
      </c>
      <c r="E242" t="str">
        <f>PROPER(RestaurantList[[#This Row],[Str eet Name]])</f>
        <v>Zonal Ave</v>
      </c>
      <c r="F242" s="2" t="s">
        <v>9</v>
      </c>
      <c r="G242" s="2" t="s">
        <v>22</v>
      </c>
      <c r="H242" s="2" t="str">
        <f>PROPER(RestaurantList[[#This Row],[Ci ty]])</f>
        <v>Los Angeles</v>
      </c>
      <c r="I242" s="2">
        <v>90033</v>
      </c>
      <c r="J242" s="2" t="s">
        <v>17</v>
      </c>
    </row>
    <row r="243" spans="1:10" x14ac:dyDescent="0.25">
      <c r="A243" t="s">
        <v>4754</v>
      </c>
      <c r="B243" t="str">
        <f>PROPER(RestaurantList[[#This Row],[Meal Site Name]])</f>
        <v>Thai Kitchen 1</v>
      </c>
      <c r="C243" s="2">
        <v>2000</v>
      </c>
      <c r="D243" t="s">
        <v>4755</v>
      </c>
      <c r="E243" t="str">
        <f>PROPER(RestaurantList[[#This Row],[Str eet Name]])</f>
        <v>Marengo St</v>
      </c>
      <c r="F243" s="2" t="s">
        <v>359</v>
      </c>
      <c r="G243" s="2" t="s">
        <v>22</v>
      </c>
      <c r="H243" s="2" t="str">
        <f>PROPER(RestaurantList[[#This Row],[Ci ty]])</f>
        <v>Los Angeles</v>
      </c>
      <c r="I243" s="2">
        <v>90033</v>
      </c>
      <c r="J243" s="2" t="s">
        <v>17</v>
      </c>
    </row>
    <row r="244" spans="1:10" x14ac:dyDescent="0.25">
      <c r="A244" t="s">
        <v>190</v>
      </c>
      <c r="B244" t="str">
        <f>PROPER(RestaurantList[[#This Row],[Meal Site Name]])</f>
        <v>Subway #013477</v>
      </c>
      <c r="C244" s="2">
        <v>8511</v>
      </c>
      <c r="D244" t="s">
        <v>191</v>
      </c>
      <c r="E244" t="str">
        <f>PROPER(RestaurantList[[#This Row],[Str eet Name]])</f>
        <v>Venice Blvd</v>
      </c>
      <c r="F244" s="2" t="s">
        <v>9</v>
      </c>
      <c r="G244" s="2" t="s">
        <v>22</v>
      </c>
      <c r="H244" s="2" t="str">
        <f>PROPER(RestaurantList[[#This Row],[Ci ty]])</f>
        <v>Los Angeles</v>
      </c>
      <c r="I244" s="2">
        <v>90034</v>
      </c>
      <c r="J244" s="2" t="s">
        <v>17</v>
      </c>
    </row>
    <row r="245" spans="1:10" x14ac:dyDescent="0.25">
      <c r="A245" t="s">
        <v>259</v>
      </c>
      <c r="B245" t="str">
        <f>PROPER(RestaurantList[[#This Row],[Meal Site Name]])</f>
        <v>Jack In The Box #291</v>
      </c>
      <c r="C245" s="2">
        <v>10701</v>
      </c>
      <c r="D245" t="s">
        <v>191</v>
      </c>
      <c r="E245" t="str">
        <f>PROPER(RestaurantList[[#This Row],[Str eet Name]])</f>
        <v>Venice Blvd</v>
      </c>
      <c r="F245" s="2" t="s">
        <v>9</v>
      </c>
      <c r="G245" s="2" t="s">
        <v>22</v>
      </c>
      <c r="H245" s="2" t="str">
        <f>PROPER(RestaurantList[[#This Row],[Ci ty]])</f>
        <v>Los Angeles</v>
      </c>
      <c r="I245" s="2">
        <v>90034</v>
      </c>
      <c r="J245" s="2" t="s">
        <v>17</v>
      </c>
    </row>
    <row r="246" spans="1:10" x14ac:dyDescent="0.25">
      <c r="A246" t="s">
        <v>436</v>
      </c>
      <c r="B246" t="str">
        <f>PROPER(RestaurantList[[#This Row],[Meal Site Name]])</f>
        <v>El Pollo Loco # 3531</v>
      </c>
      <c r="C246" s="2">
        <v>3008</v>
      </c>
      <c r="D246" t="s">
        <v>437</v>
      </c>
      <c r="E246" t="str">
        <f>PROPER(RestaurantList[[#This Row],[Str eet Name]])</f>
        <v>S Sepulveda Blvd</v>
      </c>
      <c r="F246" s="2" t="s">
        <v>9</v>
      </c>
      <c r="G246" s="2" t="s">
        <v>22</v>
      </c>
      <c r="H246" s="2" t="str">
        <f>PROPER(RestaurantList[[#This Row],[Ci ty]])</f>
        <v>Los Angeles</v>
      </c>
      <c r="I246" s="2">
        <v>90034</v>
      </c>
      <c r="J246" s="2" t="s">
        <v>17</v>
      </c>
    </row>
    <row r="247" spans="1:10" x14ac:dyDescent="0.25">
      <c r="A247" t="s">
        <v>653</v>
      </c>
      <c r="B247" t="str">
        <f>PROPER(RestaurantList[[#This Row],[Meal Site Name]])</f>
        <v>Pizza Hut #26139</v>
      </c>
      <c r="C247" s="2">
        <v>11146</v>
      </c>
      <c r="D247" t="s">
        <v>654</v>
      </c>
      <c r="E247" t="str">
        <f>PROPER(RestaurantList[[#This Row],[Str eet Name]])</f>
        <v>Palms Blvd</v>
      </c>
      <c r="F247" s="2" t="s">
        <v>9</v>
      </c>
      <c r="G247" s="2" t="s">
        <v>22</v>
      </c>
      <c r="H247" s="2" t="str">
        <f>PROPER(RestaurantList[[#This Row],[Ci ty]])</f>
        <v>Los Angeles</v>
      </c>
      <c r="I247" s="2">
        <v>90034</v>
      </c>
      <c r="J247" s="2" t="s">
        <v>17</v>
      </c>
    </row>
    <row r="248" spans="1:10" x14ac:dyDescent="0.25">
      <c r="A248" t="s">
        <v>839</v>
      </c>
      <c r="B248" t="str">
        <f>PROPER(RestaurantList[[#This Row],[Meal Site Name]])</f>
        <v>Burger King # 919</v>
      </c>
      <c r="C248" s="2">
        <v>3520</v>
      </c>
      <c r="D248" t="s">
        <v>437</v>
      </c>
      <c r="E248" t="str">
        <f>PROPER(RestaurantList[[#This Row],[Str eet Name]])</f>
        <v>S Sepulveda Blvd</v>
      </c>
      <c r="F248" s="2" t="s">
        <v>9</v>
      </c>
      <c r="G248" s="2" t="s">
        <v>22</v>
      </c>
      <c r="H248" s="2" t="str">
        <f>PROPER(RestaurantList[[#This Row],[Ci ty]])</f>
        <v>Los Angeles</v>
      </c>
      <c r="I248" s="2">
        <v>90034</v>
      </c>
      <c r="J248" s="2" t="s">
        <v>17</v>
      </c>
    </row>
    <row r="249" spans="1:10" x14ac:dyDescent="0.25">
      <c r="A249" t="s">
        <v>1193</v>
      </c>
      <c r="B249" t="str">
        <f>PROPER(RestaurantList[[#This Row],[Meal Site Name]])</f>
        <v>Domino'S Pizza #8306 (Robertson)</v>
      </c>
      <c r="C249" s="2">
        <v>2815</v>
      </c>
      <c r="D249" t="s">
        <v>1194</v>
      </c>
      <c r="E249" t="str">
        <f>PROPER(RestaurantList[[#This Row],[Str eet Name]])</f>
        <v>S Robertson Blvd.</v>
      </c>
      <c r="F249" s="2" t="s">
        <v>9</v>
      </c>
      <c r="G249" s="2" t="s">
        <v>22</v>
      </c>
      <c r="H249" s="2" t="str">
        <f>PROPER(RestaurantList[[#This Row],[Ci ty]])</f>
        <v>Los Angeles</v>
      </c>
      <c r="I249" s="2">
        <v>90034</v>
      </c>
      <c r="J249" s="2" t="s">
        <v>17</v>
      </c>
    </row>
    <row r="250" spans="1:10" x14ac:dyDescent="0.25">
      <c r="A250" t="s">
        <v>4982</v>
      </c>
      <c r="B250" t="str">
        <f>PROPER(RestaurantList[[#This Row],[Meal Site Name]])</f>
        <v>Subway #11953</v>
      </c>
      <c r="C250" s="2">
        <v>3122</v>
      </c>
      <c r="D250" t="s">
        <v>437</v>
      </c>
      <c r="E250" t="str">
        <f>PROPER(RestaurantList[[#This Row],[Str eet Name]])</f>
        <v>S Sepulveda Blvd</v>
      </c>
      <c r="F250" s="2" t="s">
        <v>9</v>
      </c>
      <c r="G250" s="2" t="s">
        <v>22</v>
      </c>
      <c r="H250" s="2" t="str">
        <f>PROPER(RestaurantList[[#This Row],[Ci ty]])</f>
        <v>Los Angeles</v>
      </c>
      <c r="I250" s="2">
        <v>90034</v>
      </c>
      <c r="J250" s="2" t="s">
        <v>17</v>
      </c>
    </row>
    <row r="251" spans="1:10" x14ac:dyDescent="0.25">
      <c r="A251" t="s">
        <v>5242</v>
      </c>
      <c r="B251" t="str">
        <f>PROPER(RestaurantList[[#This Row],[Meal Site Name]])</f>
        <v>Wingstop #627</v>
      </c>
      <c r="C251" s="2">
        <v>8985</v>
      </c>
      <c r="D251" t="s">
        <v>191</v>
      </c>
      <c r="E251" t="str">
        <f>PROPER(RestaurantList[[#This Row],[Str eet Name]])</f>
        <v>Venice Blvd</v>
      </c>
      <c r="F251" s="2" t="s">
        <v>5243</v>
      </c>
      <c r="G251" s="2" t="s">
        <v>22</v>
      </c>
      <c r="H251" s="2" t="str">
        <f>PROPER(RestaurantList[[#This Row],[Ci ty]])</f>
        <v>Los Angeles</v>
      </c>
      <c r="I251" s="2">
        <v>90034</v>
      </c>
      <c r="J251" s="2" t="s">
        <v>17</v>
      </c>
    </row>
    <row r="252" spans="1:10" x14ac:dyDescent="0.25">
      <c r="A252" t="s">
        <v>5337</v>
      </c>
      <c r="B252" t="str">
        <f>PROPER(RestaurantList[[#This Row],[Meal Site Name]])</f>
        <v>Everytable - Venice</v>
      </c>
      <c r="C252" s="2">
        <v>10419</v>
      </c>
      <c r="D252" t="s">
        <v>191</v>
      </c>
      <c r="E252" t="str">
        <f>PROPER(RestaurantList[[#This Row],[Str eet Name]])</f>
        <v>Venice Blvd</v>
      </c>
      <c r="F252" s="2" t="s">
        <v>3072</v>
      </c>
      <c r="G252" s="2" t="s">
        <v>22</v>
      </c>
      <c r="H252" s="2" t="str">
        <f>PROPER(RestaurantList[[#This Row],[Ci ty]])</f>
        <v>Los Angeles</v>
      </c>
      <c r="I252" s="2">
        <v>90034</v>
      </c>
      <c r="J252" s="2" t="s">
        <v>17</v>
      </c>
    </row>
    <row r="253" spans="1:10" x14ac:dyDescent="0.25">
      <c r="A253" t="s">
        <v>5745</v>
      </c>
      <c r="B253" t="str">
        <f>PROPER(RestaurantList[[#This Row],[Meal Site Name]])</f>
        <v>El Barrio Neighborhood Tacos</v>
      </c>
      <c r="C253" s="2">
        <v>3500</v>
      </c>
      <c r="D253" t="s">
        <v>5746</v>
      </c>
      <c r="E253" t="str">
        <f>PROPER(RestaurantList[[#This Row],[Str eet Name]])</f>
        <v>Overland Ave</v>
      </c>
      <c r="F253" s="2" t="s">
        <v>1090</v>
      </c>
      <c r="G253" s="2" t="s">
        <v>22</v>
      </c>
      <c r="H253" s="2" t="str">
        <f>PROPER(RestaurantList[[#This Row],[Ci ty]])</f>
        <v>Los Angeles</v>
      </c>
      <c r="I253" s="2">
        <v>90034</v>
      </c>
      <c r="J253" s="2" t="s">
        <v>17</v>
      </c>
    </row>
    <row r="254" spans="1:10" x14ac:dyDescent="0.25">
      <c r="A254" t="s">
        <v>6486</v>
      </c>
      <c r="B254" t="str">
        <f>PROPER(RestaurantList[[#This Row],[Meal Site Name]])</f>
        <v>Pch Mexican Grill And Seafood</v>
      </c>
      <c r="C254" s="2">
        <v>3120</v>
      </c>
      <c r="D254" t="s">
        <v>437</v>
      </c>
      <c r="E254" t="str">
        <f>PROPER(RestaurantList[[#This Row],[Str eet Name]])</f>
        <v>S Sepulveda Blvd</v>
      </c>
      <c r="F254" s="2" t="s">
        <v>9</v>
      </c>
      <c r="G254" s="2" t="s">
        <v>22</v>
      </c>
      <c r="H254" s="2" t="str">
        <f>PROPER(RestaurantList[[#This Row],[Ci ty]])</f>
        <v>Los Angeles</v>
      </c>
      <c r="I254" s="2">
        <v>90034</v>
      </c>
      <c r="J254" s="2" t="s">
        <v>17</v>
      </c>
    </row>
    <row r="255" spans="1:10" x14ac:dyDescent="0.25">
      <c r="A255" t="s">
        <v>978</v>
      </c>
      <c r="B255" t="str">
        <f>PROPER(RestaurantList[[#This Row],[Meal Site Name]])</f>
        <v>El Pollo Loco # 3301</v>
      </c>
      <c r="C255" s="2">
        <v>1833</v>
      </c>
      <c r="D255" t="s">
        <v>979</v>
      </c>
      <c r="E255" t="str">
        <f>PROPER(RestaurantList[[#This Row],[Str eet Name]])</f>
        <v>S La Cienga Blvd</v>
      </c>
      <c r="F255" s="2" t="s">
        <v>9</v>
      </c>
      <c r="G255" s="2" t="s">
        <v>22</v>
      </c>
      <c r="H255" s="2" t="str">
        <f>PROPER(RestaurantList[[#This Row],[Ci ty]])</f>
        <v>Los Angeles</v>
      </c>
      <c r="I255" s="2">
        <v>90035</v>
      </c>
      <c r="J255" s="2" t="s">
        <v>17</v>
      </c>
    </row>
    <row r="256" spans="1:10" x14ac:dyDescent="0.25">
      <c r="A256" t="s">
        <v>2010</v>
      </c>
      <c r="B256" t="str">
        <f>PROPER(RestaurantList[[#This Row],[Meal Site Name]])</f>
        <v>Ebs Foods Llc Jack In The Box 233</v>
      </c>
      <c r="C256" s="2">
        <v>8605</v>
      </c>
      <c r="D256" t="s">
        <v>2011</v>
      </c>
      <c r="E256" t="str">
        <f>PROPER(RestaurantList[[#This Row],[Str eet Name]])</f>
        <v>West Pico Blvd</v>
      </c>
      <c r="F256" s="2" t="s">
        <v>9</v>
      </c>
      <c r="G256" s="2" t="s">
        <v>17</v>
      </c>
      <c r="H256" s="2" t="str">
        <f>PROPER(RestaurantList[[#This Row],[Ci ty]])</f>
        <v>Los Angeles</v>
      </c>
      <c r="I256" s="2">
        <v>90035</v>
      </c>
      <c r="J256" s="2" t="s">
        <v>17</v>
      </c>
    </row>
    <row r="257" spans="1:10" x14ac:dyDescent="0.25">
      <c r="A257" t="s">
        <v>3540</v>
      </c>
      <c r="B257" t="str">
        <f>PROPER(RestaurantList[[#This Row],[Meal Site Name]])</f>
        <v>Subway 12851</v>
      </c>
      <c r="C257" s="2">
        <v>1270</v>
      </c>
      <c r="D257" t="s">
        <v>3541</v>
      </c>
      <c r="E257" t="str">
        <f>PROPER(RestaurantList[[#This Row],[Str eet Name]])</f>
        <v>S La Cienegea Blvd</v>
      </c>
      <c r="F257" s="2" t="s">
        <v>9</v>
      </c>
      <c r="G257" s="2" t="s">
        <v>22</v>
      </c>
      <c r="H257" s="2" t="str">
        <f>PROPER(RestaurantList[[#This Row],[Ci ty]])</f>
        <v>Los Angeles</v>
      </c>
      <c r="I257" s="2">
        <v>90035</v>
      </c>
      <c r="J257" s="2" t="s">
        <v>17</v>
      </c>
    </row>
    <row r="258" spans="1:10" x14ac:dyDescent="0.25">
      <c r="A258" t="s">
        <v>260</v>
      </c>
      <c r="B258" t="str">
        <f>PROPER(RestaurantList[[#This Row],[Meal Site Name]])</f>
        <v>Jack In The Box #293</v>
      </c>
      <c r="C258" s="2">
        <v>465</v>
      </c>
      <c r="D258" t="s">
        <v>261</v>
      </c>
      <c r="E258" t="str">
        <f>PROPER(RestaurantList[[#This Row],[Str eet Name]])</f>
        <v>S Fairfax Ave</v>
      </c>
      <c r="G258" s="2" t="s">
        <v>22</v>
      </c>
      <c r="H258" s="2" t="str">
        <f>PROPER(RestaurantList[[#This Row],[Ci ty]])</f>
        <v>Los Angeles</v>
      </c>
      <c r="I258" s="2">
        <v>90036</v>
      </c>
      <c r="J258" s="2" t="s">
        <v>17</v>
      </c>
    </row>
    <row r="259" spans="1:10" x14ac:dyDescent="0.25">
      <c r="A259" t="s">
        <v>264</v>
      </c>
      <c r="B259" t="str">
        <f>PROPER(RestaurantList[[#This Row],[Meal Site Name]])</f>
        <v>Jack In The Box #3345</v>
      </c>
      <c r="C259" s="2">
        <v>5201</v>
      </c>
      <c r="D259" t="s">
        <v>265</v>
      </c>
      <c r="E259" t="str">
        <f>PROPER(RestaurantList[[#This Row],[Str eet Name]])</f>
        <v>Wilshire Blvd</v>
      </c>
      <c r="F259" s="2" t="s">
        <v>9</v>
      </c>
      <c r="G259" s="2" t="s">
        <v>22</v>
      </c>
      <c r="H259" s="2" t="str">
        <f>PROPER(RestaurantList[[#This Row],[Ci ty]])</f>
        <v>Los Angeles</v>
      </c>
      <c r="I259" s="2">
        <v>90036</v>
      </c>
      <c r="J259" s="2" t="s">
        <v>17</v>
      </c>
    </row>
    <row r="260" spans="1:10" x14ac:dyDescent="0.25">
      <c r="A260" t="s">
        <v>468</v>
      </c>
      <c r="B260" t="str">
        <f>PROPER(RestaurantList[[#This Row],[Meal Site Name]])</f>
        <v>El Pollo Loco # 3676</v>
      </c>
      <c r="C260" s="2">
        <v>5001</v>
      </c>
      <c r="D260" t="s">
        <v>469</v>
      </c>
      <c r="E260" t="str">
        <f>PROPER(RestaurantList[[#This Row],[Str eet Name]])</f>
        <v>Whilshire Blvd</v>
      </c>
      <c r="F260" s="2" t="s">
        <v>470</v>
      </c>
      <c r="G260" s="2" t="s">
        <v>22</v>
      </c>
      <c r="H260" s="2" t="str">
        <f>PROPER(RestaurantList[[#This Row],[Ci ty]])</f>
        <v>Los Angeles</v>
      </c>
      <c r="I260" s="2">
        <v>90036</v>
      </c>
      <c r="J260" s="2" t="s">
        <v>17</v>
      </c>
    </row>
    <row r="261" spans="1:10" x14ac:dyDescent="0.25">
      <c r="A261" t="s">
        <v>999</v>
      </c>
      <c r="B261" t="str">
        <f>PROPER(RestaurantList[[#This Row],[Meal Site Name]])</f>
        <v>Subway # 2498</v>
      </c>
      <c r="C261" s="2">
        <v>7825</v>
      </c>
      <c r="D261" t="s">
        <v>323</v>
      </c>
      <c r="E261" t="str">
        <f>PROPER(RestaurantList[[#This Row],[Str eet Name]])</f>
        <v>Beverly Blvd</v>
      </c>
      <c r="F261" s="2" t="s">
        <v>9</v>
      </c>
      <c r="G261" s="2" t="s">
        <v>22</v>
      </c>
      <c r="H261" s="2" t="str">
        <f>PROPER(RestaurantList[[#This Row],[Ci ty]])</f>
        <v>Los Angeles</v>
      </c>
      <c r="I261" s="2">
        <v>90036</v>
      </c>
      <c r="J261" s="2" t="s">
        <v>17</v>
      </c>
    </row>
    <row r="262" spans="1:10" x14ac:dyDescent="0.25">
      <c r="A262" t="s">
        <v>972</v>
      </c>
      <c r="B262" t="str">
        <f>PROPER(RestaurantList[[#This Row],[Meal Site Name]])</f>
        <v>Kfc</v>
      </c>
      <c r="C262" s="2">
        <v>5925</v>
      </c>
      <c r="D262" t="s">
        <v>1248</v>
      </c>
      <c r="E262" t="str">
        <f>PROPER(RestaurantList[[#This Row],[Str eet Name]])</f>
        <v>W 3Rd Street</v>
      </c>
      <c r="F262" s="2" t="s">
        <v>9</v>
      </c>
      <c r="G262" s="2" t="s">
        <v>22</v>
      </c>
      <c r="H262" s="2" t="str">
        <f>PROPER(RestaurantList[[#This Row],[Ci ty]])</f>
        <v>Los Angeles</v>
      </c>
      <c r="I262" s="2">
        <v>90036</v>
      </c>
      <c r="J262" s="2" t="s">
        <v>17</v>
      </c>
    </row>
    <row r="263" spans="1:10" x14ac:dyDescent="0.25">
      <c r="A263" t="s">
        <v>3590</v>
      </c>
      <c r="B263" t="str">
        <f>PROPER(RestaurantList[[#This Row],[Meal Site Name]])</f>
        <v>Subway 2530</v>
      </c>
      <c r="C263" s="2">
        <v>5001</v>
      </c>
      <c r="D263" t="s">
        <v>3591</v>
      </c>
      <c r="E263" t="str">
        <f>PROPER(RestaurantList[[#This Row],[Str eet Name]])</f>
        <v>Wilshire Blvd., #109</v>
      </c>
      <c r="F263" s="2" t="s">
        <v>9</v>
      </c>
      <c r="G263" s="2" t="s">
        <v>22</v>
      </c>
      <c r="H263" s="2" t="str">
        <f>PROPER(RestaurantList[[#This Row],[Ci ty]])</f>
        <v>Los Angeles</v>
      </c>
      <c r="I263" s="2">
        <v>90036</v>
      </c>
      <c r="J263" s="2" t="s">
        <v>17</v>
      </c>
    </row>
    <row r="264" spans="1:10" x14ac:dyDescent="0.25">
      <c r="A264" t="s">
        <v>37</v>
      </c>
      <c r="B264" t="str">
        <f>PROPER(RestaurantList[[#This Row],[Meal Site Name]])</f>
        <v>Subway #5822</v>
      </c>
      <c r="C264" s="2">
        <v>3974</v>
      </c>
      <c r="D264" t="s">
        <v>38</v>
      </c>
      <c r="E264" t="str">
        <f>PROPER(RestaurantList[[#This Row],[Str eet Name]])</f>
        <v>S Figueroa St</v>
      </c>
      <c r="F264" s="2" t="s">
        <v>9</v>
      </c>
      <c r="G264" s="2" t="s">
        <v>22</v>
      </c>
      <c r="H264" s="2" t="str">
        <f>PROPER(RestaurantList[[#This Row],[Ci ty]])</f>
        <v>Los Angeles</v>
      </c>
      <c r="I264" s="2">
        <v>90037</v>
      </c>
      <c r="J264" s="2" t="s">
        <v>17</v>
      </c>
    </row>
    <row r="265" spans="1:10" x14ac:dyDescent="0.25">
      <c r="A265" t="s">
        <v>151</v>
      </c>
      <c r="B265" t="str">
        <f>PROPER(RestaurantList[[#This Row],[Meal Site Name]])</f>
        <v>Domino'S Pizza #008347</v>
      </c>
      <c r="C265" s="2">
        <v>5401</v>
      </c>
      <c r="D265" t="s">
        <v>152</v>
      </c>
      <c r="E265" t="str">
        <f>PROPER(RestaurantList[[#This Row],[Str eet Name]])</f>
        <v>S. Figueroa St. #8</v>
      </c>
      <c r="F265" s="2" t="s">
        <v>9</v>
      </c>
      <c r="G265" s="2" t="s">
        <v>22</v>
      </c>
      <c r="H265" s="2" t="str">
        <f>PROPER(RestaurantList[[#This Row],[Ci ty]])</f>
        <v>Los Angeles</v>
      </c>
      <c r="I265" s="2">
        <v>90037</v>
      </c>
      <c r="J265" s="2" t="s">
        <v>17</v>
      </c>
    </row>
    <row r="266" spans="1:10" x14ac:dyDescent="0.25">
      <c r="A266" t="s">
        <v>339</v>
      </c>
      <c r="B266" t="str">
        <f>PROPER(RestaurantList[[#This Row],[Meal Site Name]])</f>
        <v>Jack In The Box #270</v>
      </c>
      <c r="C266" s="2">
        <v>4353</v>
      </c>
      <c r="D266" t="s">
        <v>38</v>
      </c>
      <c r="E266" t="str">
        <f>PROPER(RestaurantList[[#This Row],[Str eet Name]])</f>
        <v>S Figueroa St</v>
      </c>
      <c r="G266" s="2" t="s">
        <v>22</v>
      </c>
      <c r="H266" s="2" t="str">
        <f>PROPER(RestaurantList[[#This Row],[Ci ty]])</f>
        <v>Los Angeles</v>
      </c>
      <c r="I266" s="2">
        <v>90037</v>
      </c>
      <c r="J266" s="2" t="s">
        <v>17</v>
      </c>
    </row>
    <row r="267" spans="1:10" x14ac:dyDescent="0.25">
      <c r="A267" t="s">
        <v>463</v>
      </c>
      <c r="B267" t="str">
        <f>PROPER(RestaurantList[[#This Row],[Meal Site Name]])</f>
        <v>Tams Brothers Burger #11</v>
      </c>
      <c r="C267" s="2">
        <v>4150</v>
      </c>
      <c r="D267" t="s">
        <v>345</v>
      </c>
      <c r="E267" t="str">
        <f>PROPER(RestaurantList[[#This Row],[Str eet Name]])</f>
        <v>S Broadway</v>
      </c>
      <c r="F267" s="2" t="s">
        <v>9</v>
      </c>
      <c r="G267" s="2" t="s">
        <v>22</v>
      </c>
      <c r="H267" s="2" t="str">
        <f>PROPER(RestaurantList[[#This Row],[Ci ty]])</f>
        <v>Los Angeles</v>
      </c>
      <c r="I267" s="2">
        <v>90037</v>
      </c>
      <c r="J267" s="2" t="s">
        <v>17</v>
      </c>
    </row>
    <row r="268" spans="1:10" x14ac:dyDescent="0.25">
      <c r="A268" t="s">
        <v>465</v>
      </c>
      <c r="B268" t="str">
        <f>PROPER(RestaurantList[[#This Row],[Meal Site Name]])</f>
        <v>Carl'S Jr. # 805</v>
      </c>
      <c r="C268" s="2">
        <v>1001</v>
      </c>
      <c r="D268" t="s">
        <v>466</v>
      </c>
      <c r="E268" t="str">
        <f>PROPER(RestaurantList[[#This Row],[Str eet Name]])</f>
        <v>W Martin Luther King</v>
      </c>
      <c r="F268" s="2" t="s">
        <v>9</v>
      </c>
      <c r="G268" s="2" t="s">
        <v>467</v>
      </c>
      <c r="H268" s="2" t="str">
        <f>PROPER(RestaurantList[[#This Row],[Ci ty]])</f>
        <v>Los Angeles</v>
      </c>
      <c r="I268" s="2">
        <v>90037</v>
      </c>
      <c r="J268" s="2" t="s">
        <v>17</v>
      </c>
    </row>
    <row r="269" spans="1:10" x14ac:dyDescent="0.25">
      <c r="A269" t="s">
        <v>517</v>
      </c>
      <c r="B269" t="str">
        <f>PROPER(RestaurantList[[#This Row],[Meal Site Name]])</f>
        <v>Subway # 45649</v>
      </c>
      <c r="C269" s="2">
        <v>1030</v>
      </c>
      <c r="D269" t="s">
        <v>518</v>
      </c>
      <c r="E269" t="str">
        <f>PROPER(RestaurantList[[#This Row],[Str eet Name]])</f>
        <v>Mlk Blvd</v>
      </c>
      <c r="F269" s="2" t="s">
        <v>519</v>
      </c>
      <c r="G269" s="2" t="s">
        <v>22</v>
      </c>
      <c r="H269" s="2" t="str">
        <f>PROPER(RestaurantList[[#This Row],[Ci ty]])</f>
        <v>Los Angeles</v>
      </c>
      <c r="I269" s="2">
        <v>90037</v>
      </c>
      <c r="J269" s="2" t="s">
        <v>17</v>
      </c>
    </row>
    <row r="270" spans="1:10" x14ac:dyDescent="0.25">
      <c r="A270" t="s">
        <v>686</v>
      </c>
      <c r="B270" t="str">
        <f>PROPER(RestaurantList[[#This Row],[Meal Site Name]])</f>
        <v>Pizza Hut #26162</v>
      </c>
      <c r="C270" s="2">
        <v>1014</v>
      </c>
      <c r="D270" t="s">
        <v>687</v>
      </c>
      <c r="E270" t="str">
        <f>PROPER(RestaurantList[[#This Row],[Str eet Name]])</f>
        <v>W Mlk Jr Blvd</v>
      </c>
      <c r="F270" s="2" t="s">
        <v>9</v>
      </c>
      <c r="G270" s="2" t="s">
        <v>22</v>
      </c>
      <c r="H270" s="2" t="str">
        <f>PROPER(RestaurantList[[#This Row],[Ci ty]])</f>
        <v>Los Angeles</v>
      </c>
      <c r="I270" s="2">
        <v>90037</v>
      </c>
      <c r="J270" s="2" t="s">
        <v>17</v>
      </c>
    </row>
    <row r="271" spans="1:10" x14ac:dyDescent="0.25">
      <c r="A271" t="s">
        <v>1395</v>
      </c>
      <c r="B271" t="str">
        <f>PROPER(RestaurantList[[#This Row],[Meal Site Name]])</f>
        <v>Burger King 13511</v>
      </c>
      <c r="C271" s="2">
        <v>4410</v>
      </c>
      <c r="D271" t="s">
        <v>38</v>
      </c>
      <c r="E271" t="str">
        <f>PROPER(RestaurantList[[#This Row],[Str eet Name]])</f>
        <v>S Figueroa St</v>
      </c>
      <c r="F271" s="2" t="s">
        <v>9</v>
      </c>
      <c r="G271" s="2" t="s">
        <v>22</v>
      </c>
      <c r="H271" s="2" t="str">
        <f>PROPER(RestaurantList[[#This Row],[Ci ty]])</f>
        <v>Los Angeles</v>
      </c>
      <c r="I271" s="2">
        <v>90037</v>
      </c>
      <c r="J271" s="2" t="s">
        <v>17</v>
      </c>
    </row>
    <row r="272" spans="1:10" x14ac:dyDescent="0.25">
      <c r="A272" t="s">
        <v>3424</v>
      </c>
      <c r="B272" t="str">
        <f>PROPER(RestaurantList[[#This Row],[Meal Site Name]])</f>
        <v>Yoshinoya #1232</v>
      </c>
      <c r="C272" s="2">
        <v>4000</v>
      </c>
      <c r="D272" t="s">
        <v>258</v>
      </c>
      <c r="E272" t="str">
        <f>PROPER(RestaurantList[[#This Row],[Str eet Name]])</f>
        <v>S Vermont Ave</v>
      </c>
      <c r="F272" s="2" t="s">
        <v>9</v>
      </c>
      <c r="G272" s="2" t="s">
        <v>22</v>
      </c>
      <c r="H272" s="2" t="str">
        <f>PROPER(RestaurantList[[#This Row],[Ci ty]])</f>
        <v>Los Angeles</v>
      </c>
      <c r="I272" s="2">
        <v>90037</v>
      </c>
      <c r="J272" s="2" t="s">
        <v>17</v>
      </c>
    </row>
    <row r="273" spans="1:10" x14ac:dyDescent="0.25">
      <c r="A273" t="s">
        <v>3748</v>
      </c>
      <c r="B273" t="str">
        <f>PROPER(RestaurantList[[#This Row],[Meal Site Name]])</f>
        <v>Burger Factory 2</v>
      </c>
      <c r="C273" s="2">
        <v>1358</v>
      </c>
      <c r="D273" t="s">
        <v>3749</v>
      </c>
      <c r="E273" t="str">
        <f>PROPER(RestaurantList[[#This Row],[Str eet Name]])</f>
        <v>W. Martin Luther King Jr. Blvd.</v>
      </c>
      <c r="F273" s="2" t="s">
        <v>9</v>
      </c>
      <c r="G273" s="2" t="s">
        <v>22</v>
      </c>
      <c r="H273" s="2" t="str">
        <f>PROPER(RestaurantList[[#This Row],[Ci ty]])</f>
        <v>Los Angeles</v>
      </c>
      <c r="I273" s="2">
        <v>90037</v>
      </c>
      <c r="J273" s="2" t="s">
        <v>17</v>
      </c>
    </row>
    <row r="274" spans="1:10" x14ac:dyDescent="0.25">
      <c r="A274" t="s">
        <v>3750</v>
      </c>
      <c r="B274" t="str">
        <f>PROPER(RestaurantList[[#This Row],[Meal Site Name]])</f>
        <v>Burger Factory 3</v>
      </c>
      <c r="C274" s="2">
        <v>2726</v>
      </c>
      <c r="D274" t="s">
        <v>3751</v>
      </c>
      <c r="E274" t="str">
        <f>PROPER(RestaurantList[[#This Row],[Str eet Name]])</f>
        <v>W. Vernon Avenue</v>
      </c>
      <c r="F274" s="2" t="s">
        <v>9</v>
      </c>
      <c r="G274" s="2" t="s">
        <v>22</v>
      </c>
      <c r="H274" s="2" t="str">
        <f>PROPER(RestaurantList[[#This Row],[Ci ty]])</f>
        <v>Los Angeles</v>
      </c>
      <c r="I274" s="2">
        <v>90037</v>
      </c>
      <c r="J274" s="2" t="s">
        <v>17</v>
      </c>
    </row>
    <row r="275" spans="1:10" x14ac:dyDescent="0.25">
      <c r="A275" t="s">
        <v>4019</v>
      </c>
      <c r="B275" t="str">
        <f>PROPER(RestaurantList[[#This Row],[Meal Site Name]])</f>
        <v>Hotbox Burgers</v>
      </c>
      <c r="C275" s="2">
        <v>1030</v>
      </c>
      <c r="D275" t="s">
        <v>4020</v>
      </c>
      <c r="E275" t="str">
        <f>PROPER(RestaurantList[[#This Row],[Str eet Name]])</f>
        <v>W. Martin Luther King Jr. Blvd</v>
      </c>
      <c r="F275" s="2" t="s">
        <v>3339</v>
      </c>
      <c r="G275" s="2" t="s">
        <v>22</v>
      </c>
      <c r="H275" s="2" t="str">
        <f>PROPER(RestaurantList[[#This Row],[Ci ty]])</f>
        <v>Los Angeles</v>
      </c>
      <c r="I275" s="2">
        <v>90037</v>
      </c>
      <c r="J275" s="2" t="s">
        <v>17</v>
      </c>
    </row>
    <row r="276" spans="1:10" x14ac:dyDescent="0.25">
      <c r="A276" t="s">
        <v>4788</v>
      </c>
      <c r="B276" t="str">
        <f>PROPER(RestaurantList[[#This Row],[Meal Site Name]])</f>
        <v>Everytable Los Angeles</v>
      </c>
      <c r="C276" s="2">
        <v>1030</v>
      </c>
      <c r="D276" t="s">
        <v>4789</v>
      </c>
      <c r="E276" t="str">
        <f>PROPER(RestaurantList[[#This Row],[Str eet Name]])</f>
        <v>W Mlk Blvd</v>
      </c>
      <c r="F276" s="2" t="s">
        <v>9</v>
      </c>
      <c r="G276" s="2" t="s">
        <v>22</v>
      </c>
      <c r="H276" s="2" t="str">
        <f>PROPER(RestaurantList[[#This Row],[Ci ty]])</f>
        <v>Los Angeles</v>
      </c>
      <c r="I276" s="2">
        <v>90037</v>
      </c>
      <c r="J276" s="2" t="s">
        <v>17</v>
      </c>
    </row>
    <row r="277" spans="1:10" x14ac:dyDescent="0.25">
      <c r="A277" t="s">
        <v>5257</v>
      </c>
      <c r="B277" t="str">
        <f>PROPER(RestaurantList[[#This Row],[Meal Site Name]])</f>
        <v>Mr Fries Man</v>
      </c>
      <c r="C277" s="2">
        <v>3844</v>
      </c>
      <c r="D277" t="s">
        <v>38</v>
      </c>
      <c r="E277" t="str">
        <f>PROPER(RestaurantList[[#This Row],[Str eet Name]])</f>
        <v>S Figueroa St</v>
      </c>
      <c r="F277" s="2" t="s">
        <v>9</v>
      </c>
      <c r="G277" s="2" t="s">
        <v>22</v>
      </c>
      <c r="H277" s="2" t="str">
        <f>PROPER(RestaurantList[[#This Row],[Ci ty]])</f>
        <v>Los Angeles</v>
      </c>
      <c r="I277" s="2">
        <v>90037</v>
      </c>
      <c r="J277" s="2" t="s">
        <v>17</v>
      </c>
    </row>
    <row r="278" spans="1:10" x14ac:dyDescent="0.25">
      <c r="A278" t="s">
        <v>4051</v>
      </c>
      <c r="B278" t="str">
        <f>PROPER(RestaurantList[[#This Row],[Meal Site Name]])</f>
        <v>Louisiana Fried Chicken</v>
      </c>
      <c r="C278" s="2">
        <v>1030</v>
      </c>
      <c r="D278" t="s">
        <v>224</v>
      </c>
      <c r="E278" t="str">
        <f>PROPER(RestaurantList[[#This Row],[Str eet Name]])</f>
        <v>W Martin Luther King Jr Blvd</v>
      </c>
      <c r="F278" s="2" t="s">
        <v>5320</v>
      </c>
      <c r="G278" s="2" t="s">
        <v>22</v>
      </c>
      <c r="H278" s="2" t="str">
        <f>PROPER(RestaurantList[[#This Row],[Ci ty]])</f>
        <v>Los Angeles</v>
      </c>
      <c r="I278" s="2">
        <v>90037</v>
      </c>
      <c r="J278" s="2" t="s">
        <v>17</v>
      </c>
    </row>
    <row r="279" spans="1:10" x14ac:dyDescent="0.25">
      <c r="A279" t="s">
        <v>5796</v>
      </c>
      <c r="B279" t="str">
        <f>PROPER(RestaurantList[[#This Row],[Meal Site Name]])</f>
        <v>Tacos El Gavilan - Broadway</v>
      </c>
      <c r="C279" s="2">
        <v>4380</v>
      </c>
      <c r="D279" t="s">
        <v>345</v>
      </c>
      <c r="E279" t="str">
        <f>PROPER(RestaurantList[[#This Row],[Str eet Name]])</f>
        <v>S Broadway</v>
      </c>
      <c r="G279" s="2" t="s">
        <v>22</v>
      </c>
      <c r="H279" s="2" t="str">
        <f>PROPER(RestaurantList[[#This Row],[Ci ty]])</f>
        <v>Los Angeles</v>
      </c>
      <c r="I279" s="2">
        <v>90037</v>
      </c>
      <c r="J279" s="2" t="s">
        <v>17</v>
      </c>
    </row>
    <row r="280" spans="1:10" x14ac:dyDescent="0.25">
      <c r="A280" t="s">
        <v>6269</v>
      </c>
      <c r="B280" t="str">
        <f>PROPER(RestaurantList[[#This Row],[Meal Site Name]])</f>
        <v>Tam'S Burgers #000020</v>
      </c>
      <c r="C280" s="2">
        <v>4419</v>
      </c>
      <c r="D280" t="s">
        <v>6270</v>
      </c>
      <c r="E280" t="str">
        <f>PROPER(RestaurantList[[#This Row],[Str eet Name]])</f>
        <v>South Normandie Ave.</v>
      </c>
      <c r="F280" s="2" t="s">
        <v>9</v>
      </c>
      <c r="G280" s="2" t="s">
        <v>22</v>
      </c>
      <c r="H280" s="2" t="str">
        <f>PROPER(RestaurantList[[#This Row],[Ci ty]])</f>
        <v>Los Angeles</v>
      </c>
      <c r="I280" s="2">
        <v>90037</v>
      </c>
      <c r="J280" s="2" t="s">
        <v>17</v>
      </c>
    </row>
    <row r="281" spans="1:10" x14ac:dyDescent="0.25">
      <c r="A281" t="s">
        <v>6798</v>
      </c>
      <c r="B281" t="str">
        <f>PROPER(RestaurantList[[#This Row],[Meal Site Name]])</f>
        <v>Kfc #312019</v>
      </c>
      <c r="C281" s="2">
        <v>5720</v>
      </c>
      <c r="D281" t="s">
        <v>258</v>
      </c>
      <c r="E281" t="str">
        <f>PROPER(RestaurantList[[#This Row],[Str eet Name]])</f>
        <v>S Vermont Ave</v>
      </c>
      <c r="F281" s="2" t="s">
        <v>9</v>
      </c>
      <c r="G281" s="2" t="s">
        <v>22</v>
      </c>
      <c r="H281" s="2" t="str">
        <f>PROPER(RestaurantList[[#This Row],[Ci ty]])</f>
        <v>Los Angeles</v>
      </c>
      <c r="I281" s="2">
        <v>90037</v>
      </c>
      <c r="J281" s="2" t="s">
        <v>17</v>
      </c>
    </row>
    <row r="282" spans="1:10" x14ac:dyDescent="0.25">
      <c r="A282" t="s">
        <v>231</v>
      </c>
      <c r="B282" t="str">
        <f>PROPER(RestaurantList[[#This Row],[Meal Site Name]])</f>
        <v>El Pollo Loco #5386</v>
      </c>
      <c r="C282" s="2">
        <v>1260</v>
      </c>
      <c r="D282" t="s">
        <v>232</v>
      </c>
      <c r="E282" t="str">
        <f>PROPER(RestaurantList[[#This Row],[Str eet Name]])</f>
        <v>N Vine St</v>
      </c>
      <c r="F282" s="2" t="s">
        <v>9</v>
      </c>
      <c r="G282" s="2" t="s">
        <v>233</v>
      </c>
      <c r="H282" s="2" t="str">
        <f>PROPER(RestaurantList[[#This Row],[Ci ty]])</f>
        <v>Hollywood</v>
      </c>
      <c r="I282" s="2">
        <v>90038</v>
      </c>
      <c r="J282" s="2" t="s">
        <v>17</v>
      </c>
    </row>
    <row r="283" spans="1:10" x14ac:dyDescent="0.25">
      <c r="A283" t="s">
        <v>910</v>
      </c>
      <c r="B283" t="str">
        <f>PROPER(RestaurantList[[#This Row],[Meal Site Name]])</f>
        <v>Jack In The Box # 385</v>
      </c>
      <c r="C283" s="2">
        <v>1243</v>
      </c>
      <c r="D283" t="s">
        <v>911</v>
      </c>
      <c r="E283" t="str">
        <f>PROPER(RestaurantList[[#This Row],[Str eet Name]])</f>
        <v>N Highland Ave</v>
      </c>
      <c r="G283" s="2" t="s">
        <v>22</v>
      </c>
      <c r="H283" s="2" t="str">
        <f>PROPER(RestaurantList[[#This Row],[Ci ty]])</f>
        <v>Los Angeles</v>
      </c>
      <c r="I283" s="2">
        <v>90038</v>
      </c>
      <c r="J283" s="2" t="s">
        <v>17</v>
      </c>
    </row>
    <row r="284" spans="1:10" x14ac:dyDescent="0.25">
      <c r="A284" t="s">
        <v>954</v>
      </c>
      <c r="B284" t="str">
        <f>PROPER(RestaurantList[[#This Row],[Meal Site Name]])</f>
        <v>Subway # 2431</v>
      </c>
      <c r="C284" s="2">
        <v>750</v>
      </c>
      <c r="D284" t="s">
        <v>955</v>
      </c>
      <c r="E284" t="str">
        <f>PROPER(RestaurantList[[#This Row],[Str eet Name]])</f>
        <v>Vine St</v>
      </c>
      <c r="F284" s="2" t="s">
        <v>9</v>
      </c>
      <c r="G284" s="2" t="s">
        <v>22</v>
      </c>
      <c r="H284" s="2" t="str">
        <f>PROPER(RestaurantList[[#This Row],[Ci ty]])</f>
        <v>Los Angeles</v>
      </c>
      <c r="I284" s="2">
        <v>90038</v>
      </c>
      <c r="J284" s="2" t="s">
        <v>17</v>
      </c>
    </row>
    <row r="285" spans="1:10" x14ac:dyDescent="0.25">
      <c r="A285" t="s">
        <v>956</v>
      </c>
      <c r="B285" t="str">
        <f>PROPER(RestaurantList[[#This Row],[Meal Site Name]])</f>
        <v>Subway # 40308</v>
      </c>
      <c r="C285" s="2">
        <v>6115</v>
      </c>
      <c r="D285" t="s">
        <v>27</v>
      </c>
      <c r="E285" t="str">
        <f>PROPER(RestaurantList[[#This Row],[Str eet Name]])</f>
        <v>Santa Monica Blvd</v>
      </c>
      <c r="F285" s="2" t="s">
        <v>9</v>
      </c>
      <c r="G285" s="2" t="s">
        <v>22</v>
      </c>
      <c r="H285" s="2" t="str">
        <f>PROPER(RestaurantList[[#This Row],[Ci ty]])</f>
        <v>Los Angeles</v>
      </c>
      <c r="I285" s="2">
        <v>90038</v>
      </c>
      <c r="J285" s="2" t="s">
        <v>17</v>
      </c>
    </row>
    <row r="286" spans="1:10" x14ac:dyDescent="0.25">
      <c r="A286" t="s">
        <v>2933</v>
      </c>
      <c r="B286" t="str">
        <f>PROPER(RestaurantList[[#This Row],[Meal Site Name]])</f>
        <v>Yoshinoya #1265</v>
      </c>
      <c r="C286" s="2">
        <v>6238</v>
      </c>
      <c r="D286" t="s">
        <v>27</v>
      </c>
      <c r="E286" t="str">
        <f>PROPER(RestaurantList[[#This Row],[Str eet Name]])</f>
        <v>Santa Monica Blvd</v>
      </c>
      <c r="F286" s="2" t="s">
        <v>9</v>
      </c>
      <c r="G286" s="2" t="s">
        <v>22</v>
      </c>
      <c r="H286" s="2" t="str">
        <f>PROPER(RestaurantList[[#This Row],[Ci ty]])</f>
        <v>Los Angeles</v>
      </c>
      <c r="I286" s="2">
        <v>90038</v>
      </c>
      <c r="J286" s="2" t="s">
        <v>17</v>
      </c>
    </row>
    <row r="287" spans="1:10" x14ac:dyDescent="0.25">
      <c r="A287" t="s">
        <v>3419</v>
      </c>
      <c r="B287" t="str">
        <f>PROPER(RestaurantList[[#This Row],[Meal Site Name]])</f>
        <v>Yoshinoya #1210</v>
      </c>
      <c r="C287" s="2">
        <v>1075</v>
      </c>
      <c r="D287" t="s">
        <v>3420</v>
      </c>
      <c r="E287" t="str">
        <f>PROPER(RestaurantList[[#This Row],[Str eet Name]])</f>
        <v>N Western Ave</v>
      </c>
      <c r="F287" s="2" t="s">
        <v>9</v>
      </c>
      <c r="G287" s="2" t="s">
        <v>22</v>
      </c>
      <c r="H287" s="2" t="str">
        <f>PROPER(RestaurantList[[#This Row],[Ci ty]])</f>
        <v>Los Angeles</v>
      </c>
      <c r="I287" s="2">
        <v>90038</v>
      </c>
      <c r="J287" s="2" t="s">
        <v>17</v>
      </c>
    </row>
    <row r="288" spans="1:10" x14ac:dyDescent="0.25">
      <c r="A288" t="s">
        <v>3487</v>
      </c>
      <c r="B288" t="str">
        <f>PROPER(RestaurantList[[#This Row],[Meal Site Name]])</f>
        <v>Jack In The Box 5455</v>
      </c>
      <c r="C288" s="2">
        <v>6300</v>
      </c>
      <c r="D288" t="s">
        <v>3488</v>
      </c>
      <c r="E288" t="str">
        <f>PROPER(RestaurantList[[#This Row],[Str eet Name]])</f>
        <v>W. Santa Monica Blvd.</v>
      </c>
      <c r="F288" s="2" t="s">
        <v>9</v>
      </c>
      <c r="G288" s="2" t="s">
        <v>22</v>
      </c>
      <c r="H288" s="2" t="str">
        <f>PROPER(RestaurantList[[#This Row],[Ci ty]])</f>
        <v>Los Angeles</v>
      </c>
      <c r="I288" s="2">
        <v>90038</v>
      </c>
      <c r="J288" s="2" t="s">
        <v>17</v>
      </c>
    </row>
    <row r="289" spans="1:10" x14ac:dyDescent="0.25">
      <c r="A289" t="s">
        <v>3660</v>
      </c>
      <c r="B289" t="str">
        <f>PROPER(RestaurantList[[#This Row],[Meal Site Name]])</f>
        <v>Yummy Donuts And Top Burger</v>
      </c>
      <c r="C289" s="2">
        <v>5656</v>
      </c>
      <c r="D289" t="s">
        <v>3661</v>
      </c>
      <c r="E289" t="str">
        <f>PROPER(RestaurantList[[#This Row],[Str eet Name]])</f>
        <v>Santa Monica Blvd., Suite A</v>
      </c>
      <c r="F289" s="2" t="s">
        <v>9</v>
      </c>
      <c r="G289" s="2" t="s">
        <v>22</v>
      </c>
      <c r="H289" s="2" t="str">
        <f>PROPER(RestaurantList[[#This Row],[Ci ty]])</f>
        <v>Los Angeles</v>
      </c>
      <c r="I289" s="2">
        <v>90038</v>
      </c>
      <c r="J289" s="2" t="s">
        <v>17</v>
      </c>
    </row>
    <row r="290" spans="1:10" x14ac:dyDescent="0.25">
      <c r="A290" t="s">
        <v>5332</v>
      </c>
      <c r="B290" t="str">
        <f>PROPER(RestaurantList[[#This Row],[Meal Site Name]])</f>
        <v>Everytable - Hollywood</v>
      </c>
      <c r="C290" s="2">
        <v>6775</v>
      </c>
      <c r="D290" t="s">
        <v>27</v>
      </c>
      <c r="E290" t="str">
        <f>PROPER(RestaurantList[[#This Row],[Str eet Name]])</f>
        <v>Santa Monica Blvd</v>
      </c>
      <c r="F290" s="2" t="s">
        <v>5333</v>
      </c>
      <c r="G290" s="2" t="s">
        <v>22</v>
      </c>
      <c r="H290" s="2" t="str">
        <f>PROPER(RestaurantList[[#This Row],[Ci ty]])</f>
        <v>Los Angeles</v>
      </c>
      <c r="I290" s="2">
        <v>90038</v>
      </c>
      <c r="J290" s="2" t="s">
        <v>17</v>
      </c>
    </row>
    <row r="291" spans="1:10" x14ac:dyDescent="0.25">
      <c r="A291" t="s">
        <v>996</v>
      </c>
      <c r="B291" t="str">
        <f>PROPER(RestaurantList[[#This Row],[Meal Site Name]])</f>
        <v>Subway # 28619</v>
      </c>
      <c r="C291" s="2">
        <v>3112</v>
      </c>
      <c r="D291" t="s">
        <v>267</v>
      </c>
      <c r="E291" t="str">
        <f>PROPER(RestaurantList[[#This Row],[Str eet Name]])</f>
        <v>Glendale Blvd</v>
      </c>
      <c r="F291" s="2" t="s">
        <v>9</v>
      </c>
      <c r="G291" s="2" t="s">
        <v>22</v>
      </c>
      <c r="H291" s="2" t="str">
        <f>PROPER(RestaurantList[[#This Row],[Ci ty]])</f>
        <v>Los Angeles</v>
      </c>
      <c r="I291" s="2">
        <v>90039</v>
      </c>
      <c r="J291" s="2" t="s">
        <v>17</v>
      </c>
    </row>
    <row r="292" spans="1:10" x14ac:dyDescent="0.25">
      <c r="A292" t="s">
        <v>7259</v>
      </c>
      <c r="B292" t="str">
        <f>PROPER(RestaurantList[[#This Row],[Meal Site Name]])</f>
        <v>Jamba Juice #527</v>
      </c>
      <c r="C292" s="2">
        <v>2919</v>
      </c>
      <c r="D292" t="s">
        <v>7260</v>
      </c>
      <c r="E292" t="str">
        <f>PROPER(RestaurantList[[#This Row],[Str eet Name]])</f>
        <v>Los Feliz Blvd</v>
      </c>
      <c r="F292" s="2" t="s">
        <v>1751</v>
      </c>
      <c r="G292" s="2" t="s">
        <v>22</v>
      </c>
      <c r="H292" s="2" t="str">
        <f>PROPER(RestaurantList[[#This Row],[Ci ty]])</f>
        <v>Los Angeles</v>
      </c>
      <c r="I292" s="2">
        <v>90039</v>
      </c>
      <c r="J292" s="2" t="s">
        <v>17</v>
      </c>
    </row>
    <row r="293" spans="1:10" x14ac:dyDescent="0.25">
      <c r="A293" t="s">
        <v>513</v>
      </c>
      <c r="B293" t="str">
        <f>PROPER(RestaurantList[[#This Row],[Meal Site Name]])</f>
        <v>Domino'S Pizza #8313</v>
      </c>
      <c r="C293" s="2">
        <v>5742</v>
      </c>
      <c r="D293" t="s">
        <v>514</v>
      </c>
      <c r="E293" t="str">
        <f>PROPER(RestaurantList[[#This Row],[Str eet Name]])</f>
        <v>E Olympic Blvd.</v>
      </c>
      <c r="F293" s="2" t="s">
        <v>9</v>
      </c>
      <c r="G293" s="2" t="s">
        <v>515</v>
      </c>
      <c r="H293" s="2" t="str">
        <f>PROPER(RestaurantList[[#This Row],[Ci ty]])</f>
        <v>Commerce</v>
      </c>
      <c r="I293" s="2">
        <v>90040</v>
      </c>
      <c r="J293" s="2" t="s">
        <v>17</v>
      </c>
    </row>
    <row r="294" spans="1:10" x14ac:dyDescent="0.25">
      <c r="A294" t="s">
        <v>802</v>
      </c>
      <c r="B294" t="str">
        <f>PROPER(RestaurantList[[#This Row],[Meal Site Name]])</f>
        <v>Subway #45819</v>
      </c>
      <c r="C294" s="2">
        <v>6130</v>
      </c>
      <c r="D294" t="s">
        <v>24</v>
      </c>
      <c r="E294" t="str">
        <f>PROPER(RestaurantList[[#This Row],[Str eet Name]])</f>
        <v>E Washington Blvd</v>
      </c>
      <c r="F294" s="2" t="s">
        <v>9</v>
      </c>
      <c r="G294" s="2" t="s">
        <v>515</v>
      </c>
      <c r="H294" s="2" t="str">
        <f>PROPER(RestaurantList[[#This Row],[Ci ty]])</f>
        <v>Commerce</v>
      </c>
      <c r="I294" s="2">
        <v>90040</v>
      </c>
      <c r="J294" s="2" t="s">
        <v>17</v>
      </c>
    </row>
    <row r="295" spans="1:10" x14ac:dyDescent="0.25">
      <c r="A295" t="s">
        <v>1958</v>
      </c>
      <c r="B295" t="str">
        <f>PROPER(RestaurantList[[#This Row],[Meal Site Name]])</f>
        <v>Yoshinoya Beef Bowl# 1257</v>
      </c>
      <c r="C295" s="2">
        <v>2460</v>
      </c>
      <c r="D295" t="s">
        <v>701</v>
      </c>
      <c r="E295" t="str">
        <f>PROPER(RestaurantList[[#This Row],[Str eet Name]])</f>
        <v>S Atlantic Blvd</v>
      </c>
      <c r="G295" s="2" t="s">
        <v>515</v>
      </c>
      <c r="H295" s="2" t="str">
        <f>PROPER(RestaurantList[[#This Row],[Ci ty]])</f>
        <v>Commerce</v>
      </c>
      <c r="I295" s="2">
        <v>90040</v>
      </c>
      <c r="J295" s="2" t="s">
        <v>17</v>
      </c>
    </row>
    <row r="296" spans="1:10" x14ac:dyDescent="0.25">
      <c r="A296" t="s">
        <v>2684</v>
      </c>
      <c r="B296" t="str">
        <f>PROPER(RestaurantList[[#This Row],[Meal Site Name]])</f>
        <v>Mcdonalds 4373</v>
      </c>
      <c r="C296" s="2">
        <v>6350</v>
      </c>
      <c r="D296" t="s">
        <v>2685</v>
      </c>
      <c r="E296" t="str">
        <f>PROPER(RestaurantList[[#This Row],[Str eet Name]])</f>
        <v>Washington Blvd</v>
      </c>
      <c r="F296" s="2" t="s">
        <v>9</v>
      </c>
      <c r="G296" s="2" t="s">
        <v>2686</v>
      </c>
      <c r="H296" s="2" t="str">
        <f>PROPER(RestaurantList[[#This Row],[Ci ty]])</f>
        <v>Commerce</v>
      </c>
      <c r="I296" s="2">
        <v>90040</v>
      </c>
      <c r="J296" s="2" t="s">
        <v>17</v>
      </c>
    </row>
    <row r="297" spans="1:10" x14ac:dyDescent="0.25">
      <c r="A297" t="s">
        <v>3666</v>
      </c>
      <c r="B297" t="str">
        <f>PROPER(RestaurantList[[#This Row],[Meal Site Name]])</f>
        <v>Burger King 22755</v>
      </c>
      <c r="C297" s="2">
        <v>5533</v>
      </c>
      <c r="D297" t="s">
        <v>3667</v>
      </c>
      <c r="E297" t="str">
        <f>PROPER(RestaurantList[[#This Row],[Str eet Name]])</f>
        <v>E. Washington Blvd.</v>
      </c>
      <c r="F297" s="2" t="s">
        <v>9</v>
      </c>
      <c r="G297" s="2" t="s">
        <v>515</v>
      </c>
      <c r="H297" s="2" t="str">
        <f>PROPER(RestaurantList[[#This Row],[Ci ty]])</f>
        <v>Commerce</v>
      </c>
      <c r="I297" s="2">
        <v>90040</v>
      </c>
      <c r="J297" s="2" t="s">
        <v>17</v>
      </c>
    </row>
    <row r="298" spans="1:10" x14ac:dyDescent="0.25">
      <c r="A298" t="s">
        <v>5252</v>
      </c>
      <c r="B298" t="str">
        <f>PROPER(RestaurantList[[#This Row],[Meal Site Name]])</f>
        <v>Popeyes Louisiana Chicken #59030</v>
      </c>
      <c r="C298" s="2">
        <v>5556</v>
      </c>
      <c r="D298" t="s">
        <v>24</v>
      </c>
      <c r="E298" t="str">
        <f>PROPER(RestaurantList[[#This Row],[Str eet Name]])</f>
        <v>E Washington Blvd</v>
      </c>
      <c r="F298" s="2" t="s">
        <v>9</v>
      </c>
      <c r="G298" s="2" t="s">
        <v>515</v>
      </c>
      <c r="H298" s="2" t="str">
        <f>PROPER(RestaurantList[[#This Row],[Ci ty]])</f>
        <v>Commerce</v>
      </c>
      <c r="I298" s="2">
        <v>90040</v>
      </c>
      <c r="J298" s="2" t="s">
        <v>17</v>
      </c>
    </row>
    <row r="299" spans="1:10" x14ac:dyDescent="0.25">
      <c r="A299" t="s">
        <v>6303</v>
      </c>
      <c r="B299" t="str">
        <f>PROPER(RestaurantList[[#This Row],[Meal Site Name]])</f>
        <v>Jack In The Box #3160</v>
      </c>
      <c r="C299" s="2">
        <v>5555</v>
      </c>
      <c r="D299" t="s">
        <v>24</v>
      </c>
      <c r="E299" t="str">
        <f>PROPER(RestaurantList[[#This Row],[Str eet Name]])</f>
        <v>E Washington Blvd</v>
      </c>
      <c r="G299" s="2" t="s">
        <v>515</v>
      </c>
      <c r="H299" s="2" t="str">
        <f>PROPER(RestaurantList[[#This Row],[Ci ty]])</f>
        <v>Commerce</v>
      </c>
      <c r="I299" s="2">
        <v>90040</v>
      </c>
      <c r="J299" s="2" t="s">
        <v>17</v>
      </c>
    </row>
    <row r="300" spans="1:10" x14ac:dyDescent="0.25">
      <c r="A300" t="s">
        <v>7165</v>
      </c>
      <c r="B300" t="str">
        <f>PROPER(RestaurantList[[#This Row],[Meal Site Name]])</f>
        <v>Jamba Juice #1407</v>
      </c>
      <c r="C300" s="2">
        <v>100</v>
      </c>
      <c r="D300" t="s">
        <v>7166</v>
      </c>
      <c r="E300" t="str">
        <f>PROPER(RestaurantList[[#This Row],[Str eet Name]])</f>
        <v>Citadel Dr</v>
      </c>
      <c r="F300" s="2" t="s">
        <v>7167</v>
      </c>
      <c r="G300" s="2" t="s">
        <v>515</v>
      </c>
      <c r="H300" s="2" t="str">
        <f>PROPER(RestaurantList[[#This Row],[Ci ty]])</f>
        <v>Commerce</v>
      </c>
      <c r="I300" s="2">
        <v>90040</v>
      </c>
      <c r="J300" s="2" t="s">
        <v>17</v>
      </c>
    </row>
    <row r="301" spans="1:10" x14ac:dyDescent="0.25">
      <c r="A301" t="s">
        <v>287</v>
      </c>
      <c r="B301" t="str">
        <f>PROPER(RestaurantList[[#This Row],[Meal Site Name]])</f>
        <v>Jack In The Box #326</v>
      </c>
      <c r="C301" s="2">
        <v>4470</v>
      </c>
      <c r="D301" t="s">
        <v>288</v>
      </c>
      <c r="E301" t="str">
        <f>PROPER(RestaurantList[[#This Row],[Str eet Name]])</f>
        <v>Eagle Rock Blvd</v>
      </c>
      <c r="G301" s="2" t="s">
        <v>22</v>
      </c>
      <c r="H301" s="2" t="str">
        <f>PROPER(RestaurantList[[#This Row],[Ci ty]])</f>
        <v>Los Angeles</v>
      </c>
      <c r="I301" s="2">
        <v>90041</v>
      </c>
      <c r="J301" s="2" t="s">
        <v>17</v>
      </c>
    </row>
    <row r="302" spans="1:10" x14ac:dyDescent="0.25">
      <c r="A302" t="s">
        <v>770</v>
      </c>
      <c r="B302" t="str">
        <f>PROPER(RestaurantList[[#This Row],[Meal Site Name]])</f>
        <v>Pizza Hut #26218</v>
      </c>
      <c r="C302" s="2">
        <v>2930</v>
      </c>
      <c r="D302" t="s">
        <v>771</v>
      </c>
      <c r="E302" t="str">
        <f>PROPER(RestaurantList[[#This Row],[Str eet Name]])</f>
        <v>E Colorad Blvd</v>
      </c>
      <c r="F302" s="2" t="s">
        <v>9</v>
      </c>
      <c r="G302" s="2" t="s">
        <v>22</v>
      </c>
      <c r="H302" s="2" t="str">
        <f>PROPER(RestaurantList[[#This Row],[Ci ty]])</f>
        <v>Los Angeles</v>
      </c>
      <c r="I302" s="2">
        <v>90041</v>
      </c>
      <c r="J302" s="2" t="s">
        <v>17</v>
      </c>
    </row>
    <row r="303" spans="1:10" x14ac:dyDescent="0.25">
      <c r="A303" t="s">
        <v>857</v>
      </c>
      <c r="B303" t="str">
        <f>PROPER(RestaurantList[[#This Row],[Meal Site Name]])</f>
        <v>Burger King # 6107</v>
      </c>
      <c r="C303" s="2">
        <v>4959</v>
      </c>
      <c r="D303" t="s">
        <v>288</v>
      </c>
      <c r="E303" t="str">
        <f>PROPER(RestaurantList[[#This Row],[Str eet Name]])</f>
        <v>Eagle Rock Blvd</v>
      </c>
      <c r="F303" s="2" t="s">
        <v>9</v>
      </c>
      <c r="G303" s="2" t="s">
        <v>22</v>
      </c>
      <c r="H303" s="2" t="str">
        <f>PROPER(RestaurantList[[#This Row],[Ci ty]])</f>
        <v>Los Angeles</v>
      </c>
      <c r="I303" s="2">
        <v>90041</v>
      </c>
      <c r="J303" s="2" t="s">
        <v>17</v>
      </c>
    </row>
    <row r="304" spans="1:10" x14ac:dyDescent="0.25">
      <c r="A304" t="s">
        <v>7176</v>
      </c>
      <c r="B304" t="str">
        <f>PROPER(RestaurantList[[#This Row],[Meal Site Name]])</f>
        <v>Jamba Juice #646</v>
      </c>
      <c r="C304" s="2">
        <v>5053</v>
      </c>
      <c r="D304" t="s">
        <v>288</v>
      </c>
      <c r="E304" t="str">
        <f>PROPER(RestaurantList[[#This Row],[Str eet Name]])</f>
        <v>Eagle Rock Blvd</v>
      </c>
      <c r="F304" s="2" t="s">
        <v>9</v>
      </c>
      <c r="G304" s="2" t="s">
        <v>22</v>
      </c>
      <c r="H304" s="2" t="str">
        <f>PROPER(RestaurantList[[#This Row],[Ci ty]])</f>
        <v>Los Angeles</v>
      </c>
      <c r="I304" s="2">
        <v>90041</v>
      </c>
      <c r="J304" s="2" t="s">
        <v>17</v>
      </c>
    </row>
    <row r="305" spans="1:10" x14ac:dyDescent="0.25">
      <c r="A305" t="s">
        <v>736</v>
      </c>
      <c r="B305" t="str">
        <f>PROPER(RestaurantList[[#This Row],[Meal Site Name]])</f>
        <v>Pizza Hut #26198</v>
      </c>
      <c r="C305" s="2">
        <v>5839</v>
      </c>
      <c r="D305" t="s">
        <v>737</v>
      </c>
      <c r="E305" t="str">
        <f>PROPER(RestaurantList[[#This Row],[Str eet Name]])</f>
        <v>York Blvd</v>
      </c>
      <c r="F305" s="2" t="s">
        <v>9</v>
      </c>
      <c r="G305" s="2" t="s">
        <v>738</v>
      </c>
      <c r="H305" s="2" t="str">
        <f>PROPER(RestaurantList[[#This Row],[Ci ty]])</f>
        <v>Highland Park</v>
      </c>
      <c r="I305" s="2">
        <v>90042</v>
      </c>
      <c r="J305" s="2" t="s">
        <v>17</v>
      </c>
    </row>
    <row r="306" spans="1:10" x14ac:dyDescent="0.25">
      <c r="A306" t="s">
        <v>1504</v>
      </c>
      <c r="B306" t="str">
        <f>PROPER(RestaurantList[[#This Row],[Meal Site Name]])</f>
        <v>Burger King 11406</v>
      </c>
      <c r="C306" s="2">
        <v>6155</v>
      </c>
      <c r="D306" t="s">
        <v>737</v>
      </c>
      <c r="E306" t="str">
        <f>PROPER(RestaurantList[[#This Row],[Str eet Name]])</f>
        <v>York Blvd</v>
      </c>
      <c r="F306" s="2" t="s">
        <v>9</v>
      </c>
      <c r="G306" s="2" t="s">
        <v>22</v>
      </c>
      <c r="H306" s="2" t="str">
        <f>PROPER(RestaurantList[[#This Row],[Ci ty]])</f>
        <v>Los Angeles</v>
      </c>
      <c r="I306" s="2">
        <v>90042</v>
      </c>
      <c r="J306" s="2" t="s">
        <v>17</v>
      </c>
    </row>
    <row r="307" spans="1:10" x14ac:dyDescent="0.25">
      <c r="A307" t="s">
        <v>1513</v>
      </c>
      <c r="B307" t="str">
        <f>PROPER(RestaurantList[[#This Row],[Meal Site Name]])</f>
        <v>Subway 25388</v>
      </c>
      <c r="C307" s="2">
        <v>5805</v>
      </c>
      <c r="D307" t="s">
        <v>1514</v>
      </c>
      <c r="E307" t="str">
        <f>PROPER(RestaurantList[[#This Row],[Str eet Name]])</f>
        <v>N Figueroa St</v>
      </c>
      <c r="F307" s="2" t="s">
        <v>9</v>
      </c>
      <c r="G307" s="2" t="s">
        <v>22</v>
      </c>
      <c r="H307" s="2" t="str">
        <f>PROPER(RestaurantList[[#This Row],[Ci ty]])</f>
        <v>Los Angeles</v>
      </c>
      <c r="I307" s="2">
        <v>90042</v>
      </c>
      <c r="J307" s="2" t="s">
        <v>17</v>
      </c>
    </row>
    <row r="308" spans="1:10" x14ac:dyDescent="0.25">
      <c r="A308" t="s">
        <v>2285</v>
      </c>
      <c r="B308" t="str">
        <f>PROPER(RestaurantList[[#This Row],[Meal Site Name]])</f>
        <v>El Polo Loco 3785</v>
      </c>
      <c r="C308" s="2">
        <v>6009</v>
      </c>
      <c r="D308" t="s">
        <v>2286</v>
      </c>
      <c r="E308" t="str">
        <f>PROPER(RestaurantList[[#This Row],[Str eet Name]])</f>
        <v>North Figueroa Street</v>
      </c>
      <c r="F308" s="2" t="s">
        <v>9</v>
      </c>
      <c r="G308" s="2" t="s">
        <v>17</v>
      </c>
      <c r="H308" s="2" t="str">
        <f>PROPER(RestaurantList[[#This Row],[Ci ty]])</f>
        <v>Los Angeles</v>
      </c>
      <c r="I308" s="2">
        <v>90042</v>
      </c>
      <c r="J308" s="2" t="s">
        <v>17</v>
      </c>
    </row>
    <row r="309" spans="1:10" x14ac:dyDescent="0.25">
      <c r="A309" t="s">
        <v>2627</v>
      </c>
      <c r="B309" t="str">
        <f>PROPER(RestaurantList[[#This Row],[Meal Site Name]])</f>
        <v>Jack In The Box #354</v>
      </c>
      <c r="C309" s="2">
        <v>6250</v>
      </c>
      <c r="D309" t="s">
        <v>2628</v>
      </c>
      <c r="E309" t="str">
        <f>PROPER(RestaurantList[[#This Row],[Str eet Name]])</f>
        <v>York Blvd</v>
      </c>
      <c r="F309" s="2" t="s">
        <v>9</v>
      </c>
      <c r="G309" s="2" t="s">
        <v>17</v>
      </c>
      <c r="H309" s="2" t="str">
        <f>PROPER(RestaurantList[[#This Row],[Ci ty]])</f>
        <v>Los Angeles</v>
      </c>
      <c r="I309" s="2">
        <v>90042</v>
      </c>
      <c r="J309" s="2" t="s">
        <v>17</v>
      </c>
    </row>
    <row r="310" spans="1:10" x14ac:dyDescent="0.25">
      <c r="A310" t="s">
        <v>5391</v>
      </c>
      <c r="B310" t="str">
        <f>PROPER(RestaurantList[[#This Row],[Meal Site Name]])</f>
        <v>Taco Bell #39807</v>
      </c>
      <c r="C310" s="2">
        <v>6060</v>
      </c>
      <c r="D310" t="s">
        <v>1514</v>
      </c>
      <c r="E310" t="str">
        <f>PROPER(RestaurantList[[#This Row],[Str eet Name]])</f>
        <v>N Figueroa St</v>
      </c>
      <c r="F310" s="2" t="s">
        <v>9</v>
      </c>
      <c r="G310" s="2" t="s">
        <v>738</v>
      </c>
      <c r="H310" s="2" t="str">
        <f>PROPER(RestaurantList[[#This Row],[Ci ty]])</f>
        <v>Highland Park</v>
      </c>
      <c r="I310" s="2">
        <v>90042</v>
      </c>
      <c r="J310" s="2" t="s">
        <v>17</v>
      </c>
    </row>
    <row r="311" spans="1:10" x14ac:dyDescent="0.25">
      <c r="A311" t="s">
        <v>6167</v>
      </c>
      <c r="B311" t="str">
        <f>PROPER(RestaurantList[[#This Row],[Meal Site Name]])</f>
        <v>Farmhouse Fresh Pizza Works</v>
      </c>
      <c r="C311" s="2">
        <v>5916</v>
      </c>
      <c r="D311" t="s">
        <v>6168</v>
      </c>
      <c r="E311" t="str">
        <f>PROPER(RestaurantList[[#This Row],[Str eet Name]])</f>
        <v>N Monterey Rd</v>
      </c>
      <c r="F311" s="2" t="s">
        <v>9</v>
      </c>
      <c r="G311" s="2" t="s">
        <v>22</v>
      </c>
      <c r="H311" s="2" t="str">
        <f>PROPER(RestaurantList[[#This Row],[Ci ty]])</f>
        <v>Los Angeles</v>
      </c>
      <c r="I311" s="2">
        <v>90042</v>
      </c>
      <c r="J311" s="2" t="s">
        <v>17</v>
      </c>
    </row>
    <row r="312" spans="1:10" x14ac:dyDescent="0.25">
      <c r="A312" t="s">
        <v>54</v>
      </c>
      <c r="B312" t="str">
        <f>PROPER(RestaurantList[[#This Row],[Meal Site Name]])</f>
        <v>Subway Restaurant #15121</v>
      </c>
      <c r="C312" s="2">
        <v>3274</v>
      </c>
      <c r="D312" t="s">
        <v>45</v>
      </c>
      <c r="E312" t="str">
        <f>PROPER(RestaurantList[[#This Row],[Str eet Name]])</f>
        <v>W Slauson Ave</v>
      </c>
      <c r="F312" s="2" t="s">
        <v>9</v>
      </c>
      <c r="G312" s="2" t="s">
        <v>22</v>
      </c>
      <c r="H312" s="2" t="str">
        <f>PROPER(RestaurantList[[#This Row],[Ci ty]])</f>
        <v>Los Angeles</v>
      </c>
      <c r="I312" s="2">
        <v>90043</v>
      </c>
      <c r="J312" s="2" t="s">
        <v>17</v>
      </c>
    </row>
    <row r="313" spans="1:10" x14ac:dyDescent="0.25">
      <c r="A313" t="s">
        <v>508</v>
      </c>
      <c r="B313" t="str">
        <f>PROPER(RestaurantList[[#This Row],[Meal Site Name]])</f>
        <v>Jack In The Box #229</v>
      </c>
      <c r="C313" s="2">
        <v>2220</v>
      </c>
      <c r="D313" t="s">
        <v>45</v>
      </c>
      <c r="E313" t="str">
        <f>PROPER(RestaurantList[[#This Row],[Str eet Name]])</f>
        <v>W Slauson Ave</v>
      </c>
      <c r="F313" s="2" t="s">
        <v>9</v>
      </c>
      <c r="G313" s="2" t="s">
        <v>22</v>
      </c>
      <c r="H313" s="2" t="str">
        <f>PROPER(RestaurantList[[#This Row],[Ci ty]])</f>
        <v>Los Angeles</v>
      </c>
      <c r="I313" s="2">
        <v>90043</v>
      </c>
      <c r="J313" s="2" t="s">
        <v>17</v>
      </c>
    </row>
    <row r="314" spans="1:10" x14ac:dyDescent="0.25">
      <c r="A314" t="s">
        <v>509</v>
      </c>
      <c r="B314" t="str">
        <f>PROPER(RestaurantList[[#This Row],[Meal Site Name]])</f>
        <v>Jack In The Box #292</v>
      </c>
      <c r="C314" s="2">
        <v>4210</v>
      </c>
      <c r="D314" t="s">
        <v>241</v>
      </c>
      <c r="E314" t="str">
        <f>PROPER(RestaurantList[[#This Row],[Str eet Name]])</f>
        <v>Crenshaw Blvd</v>
      </c>
      <c r="F314" s="2" t="s">
        <v>9</v>
      </c>
      <c r="G314" s="2" t="s">
        <v>22</v>
      </c>
      <c r="H314" s="2" t="str">
        <f>PROPER(RestaurantList[[#This Row],[Ci ty]])</f>
        <v>Los Angeles</v>
      </c>
      <c r="I314" s="2">
        <v>90043</v>
      </c>
      <c r="J314" s="2" t="s">
        <v>17</v>
      </c>
    </row>
    <row r="315" spans="1:10" x14ac:dyDescent="0.25">
      <c r="A315" t="s">
        <v>966</v>
      </c>
      <c r="B315" t="str">
        <f>PROPER(RestaurantList[[#This Row],[Meal Site Name]])</f>
        <v>Fred Down Home Burgers</v>
      </c>
      <c r="C315" s="2">
        <v>2524</v>
      </c>
      <c r="D315" t="s">
        <v>45</v>
      </c>
      <c r="E315" t="str">
        <f>PROPER(RestaurantList[[#This Row],[Str eet Name]])</f>
        <v>W Slauson Ave</v>
      </c>
      <c r="F315" s="2" t="s">
        <v>9</v>
      </c>
      <c r="G315" s="2" t="s">
        <v>22</v>
      </c>
      <c r="H315" s="2" t="str">
        <f>PROPER(RestaurantList[[#This Row],[Ci ty]])</f>
        <v>Los Angeles</v>
      </c>
      <c r="I315" s="2">
        <v>90043</v>
      </c>
      <c r="J315" s="2" t="s">
        <v>17</v>
      </c>
    </row>
    <row r="316" spans="1:10" x14ac:dyDescent="0.25">
      <c r="A316" t="s">
        <v>1861</v>
      </c>
      <c r="B316" t="str">
        <f>PROPER(RestaurantList[[#This Row],[Meal Site Name]])</f>
        <v>Crenshaw Fatburger</v>
      </c>
      <c r="C316" s="2">
        <v>5817</v>
      </c>
      <c r="D316" t="s">
        <v>241</v>
      </c>
      <c r="E316" t="str">
        <f>PROPER(RestaurantList[[#This Row],[Str eet Name]])</f>
        <v>Crenshaw Blvd</v>
      </c>
      <c r="F316" s="2" t="s">
        <v>9</v>
      </c>
      <c r="G316" s="2" t="s">
        <v>22</v>
      </c>
      <c r="H316" s="2" t="str">
        <f>PROPER(RestaurantList[[#This Row],[Ci ty]])</f>
        <v>Los Angeles</v>
      </c>
      <c r="I316" s="2">
        <v>90043</v>
      </c>
      <c r="J316" s="2" t="s">
        <v>17</v>
      </c>
    </row>
    <row r="317" spans="1:10" x14ac:dyDescent="0.25">
      <c r="A317" t="s">
        <v>1877</v>
      </c>
      <c r="B317" t="str">
        <f>PROPER(RestaurantList[[#This Row],[Meal Site Name]])</f>
        <v>Popeyes Chicken 3599</v>
      </c>
      <c r="C317" s="2">
        <v>3268</v>
      </c>
      <c r="D317" t="s">
        <v>45</v>
      </c>
      <c r="E317" t="str">
        <f>PROPER(RestaurantList[[#This Row],[Str eet Name]])</f>
        <v>W Slauson Ave</v>
      </c>
      <c r="G317" s="2" t="s">
        <v>22</v>
      </c>
      <c r="H317" s="2" t="str">
        <f>PROPER(RestaurantList[[#This Row],[Ci ty]])</f>
        <v>Los Angeles</v>
      </c>
      <c r="I317" s="2">
        <v>90043</v>
      </c>
      <c r="J317" s="2" t="s">
        <v>17</v>
      </c>
    </row>
    <row r="318" spans="1:10" x14ac:dyDescent="0.25">
      <c r="A318" t="s">
        <v>2393</v>
      </c>
      <c r="B318" t="str">
        <f>PROPER(RestaurantList[[#This Row],[Meal Site Name]])</f>
        <v>The Jay Group Llc Papa John'S 4904</v>
      </c>
      <c r="C318" s="2">
        <v>6520</v>
      </c>
      <c r="D318" t="s">
        <v>2284</v>
      </c>
      <c r="E318" t="str">
        <f>PROPER(RestaurantList[[#This Row],[Str eet Name]])</f>
        <v>Crenshaw Blvd</v>
      </c>
      <c r="F318" s="2" t="s">
        <v>9</v>
      </c>
      <c r="G318" s="2" t="s">
        <v>17</v>
      </c>
      <c r="H318" s="2" t="str">
        <f>PROPER(RestaurantList[[#This Row],[Ci ty]])</f>
        <v>Los Angeles</v>
      </c>
      <c r="I318" s="2">
        <v>90043</v>
      </c>
      <c r="J318" s="2" t="s">
        <v>17</v>
      </c>
    </row>
    <row r="319" spans="1:10" x14ac:dyDescent="0.25">
      <c r="A319" t="s">
        <v>3685</v>
      </c>
      <c r="B319" t="str">
        <f>PROPER(RestaurantList[[#This Row],[Meal Site Name]])</f>
        <v>Brother'S Bbq</v>
      </c>
      <c r="C319" s="2">
        <v>7725</v>
      </c>
      <c r="D319" t="s">
        <v>241</v>
      </c>
      <c r="E319" t="str">
        <f>PROPER(RestaurantList[[#This Row],[Str eet Name]])</f>
        <v>Crenshaw Blvd</v>
      </c>
      <c r="F319" s="2" t="s">
        <v>9</v>
      </c>
      <c r="G319" s="2" t="s">
        <v>22</v>
      </c>
      <c r="H319" s="2" t="str">
        <f>PROPER(RestaurantList[[#This Row],[Ci ty]])</f>
        <v>Los Angeles</v>
      </c>
      <c r="I319" s="2">
        <v>90043</v>
      </c>
      <c r="J319" s="2" t="s">
        <v>17</v>
      </c>
    </row>
    <row r="320" spans="1:10" x14ac:dyDescent="0.25">
      <c r="A320" t="s">
        <v>3979</v>
      </c>
      <c r="B320" t="str">
        <f>PROPER(RestaurantList[[#This Row],[Meal Site Name]])</f>
        <v>Phat Daddys</v>
      </c>
      <c r="C320" s="5">
        <v>2312.5</v>
      </c>
      <c r="D320" t="s">
        <v>3980</v>
      </c>
      <c r="E320" t="str">
        <f>PROPER(RestaurantList[[#This Row],[Str eet Name]])</f>
        <v>W 48Th St</v>
      </c>
      <c r="F320" s="2" t="s">
        <v>9</v>
      </c>
      <c r="G320" s="2" t="s">
        <v>22</v>
      </c>
      <c r="H320" s="2" t="str">
        <f>PROPER(RestaurantList[[#This Row],[Ci ty]])</f>
        <v>Los Angeles</v>
      </c>
      <c r="I320" s="2">
        <v>90043</v>
      </c>
      <c r="J320" s="2" t="s">
        <v>17</v>
      </c>
    </row>
    <row r="321" spans="1:10" x14ac:dyDescent="0.25">
      <c r="A321" t="s">
        <v>4127</v>
      </c>
      <c r="B321" t="str">
        <f>PROPER(RestaurantList[[#This Row],[Meal Site Name]])</f>
        <v>American Deli</v>
      </c>
      <c r="C321" s="2">
        <v>3278</v>
      </c>
      <c r="D321" t="s">
        <v>45</v>
      </c>
      <c r="E321" t="str">
        <f>PROPER(RestaurantList[[#This Row],[Str eet Name]])</f>
        <v>W Slauson Ave</v>
      </c>
      <c r="F321" s="2" t="s">
        <v>9</v>
      </c>
      <c r="G321" s="2" t="s">
        <v>22</v>
      </c>
      <c r="H321" s="2" t="str">
        <f>PROPER(RestaurantList[[#This Row],[Ci ty]])</f>
        <v>Los Angeles</v>
      </c>
      <c r="I321" s="2">
        <v>90043</v>
      </c>
      <c r="J321" s="2" t="s">
        <v>17</v>
      </c>
    </row>
    <row r="322" spans="1:10" x14ac:dyDescent="0.25">
      <c r="A322" t="s">
        <v>4659</v>
      </c>
      <c r="B322" t="str">
        <f>PROPER(RestaurantList[[#This Row],[Meal Site Name]])</f>
        <v>Original Taco Pete</v>
      </c>
      <c r="C322" s="2">
        <v>3272</v>
      </c>
      <c r="D322" t="s">
        <v>45</v>
      </c>
      <c r="E322" t="str">
        <f>PROPER(RestaurantList[[#This Row],[Str eet Name]])</f>
        <v>W Slauson Ave</v>
      </c>
      <c r="F322" s="2" t="s">
        <v>9</v>
      </c>
      <c r="G322" s="2" t="s">
        <v>22</v>
      </c>
      <c r="H322" s="2" t="str">
        <f>PROPER(RestaurantList[[#This Row],[Ci ty]])</f>
        <v>Los Angeles</v>
      </c>
      <c r="I322" s="2">
        <v>90043</v>
      </c>
      <c r="J322" s="2" t="s">
        <v>17</v>
      </c>
    </row>
    <row r="323" spans="1:10" x14ac:dyDescent="0.25">
      <c r="A323" t="s">
        <v>5143</v>
      </c>
      <c r="B323" t="str">
        <f>PROPER(RestaurantList[[#This Row],[Meal Site Name]])</f>
        <v>Off Da Hook Fish House</v>
      </c>
      <c r="C323" s="2">
        <v>3440</v>
      </c>
      <c r="D323" t="s">
        <v>45</v>
      </c>
      <c r="E323" t="str">
        <f>PROPER(RestaurantList[[#This Row],[Str eet Name]])</f>
        <v>W Slauson Ave</v>
      </c>
      <c r="F323" s="2" t="s">
        <v>9</v>
      </c>
      <c r="G323" s="2" t="s">
        <v>22</v>
      </c>
      <c r="H323" s="2" t="str">
        <f>PROPER(RestaurantList[[#This Row],[Ci ty]])</f>
        <v>Los Angeles</v>
      </c>
      <c r="I323" s="2">
        <v>90043</v>
      </c>
      <c r="J323" s="2" t="s">
        <v>17</v>
      </c>
    </row>
    <row r="324" spans="1:10" x14ac:dyDescent="0.25">
      <c r="A324" t="s">
        <v>29</v>
      </c>
      <c r="B324" t="str">
        <f>PROPER(RestaurantList[[#This Row],[Meal Site Name]])</f>
        <v>Subway #18723</v>
      </c>
      <c r="C324" s="2">
        <v>5864</v>
      </c>
      <c r="D324" t="s">
        <v>30</v>
      </c>
      <c r="E324" t="str">
        <f>PROPER(RestaurantList[[#This Row],[Str eet Name]])</f>
        <v>S. Vermont Ave.</v>
      </c>
      <c r="F324" s="2" t="s">
        <v>9</v>
      </c>
      <c r="G324" s="2" t="s">
        <v>22</v>
      </c>
      <c r="H324" s="2" t="str">
        <f>PROPER(RestaurantList[[#This Row],[Ci ty]])</f>
        <v>Los Angeles</v>
      </c>
      <c r="I324" s="2">
        <v>90044</v>
      </c>
      <c r="J324" s="2" t="s">
        <v>17</v>
      </c>
    </row>
    <row r="325" spans="1:10" x14ac:dyDescent="0.25">
      <c r="A325" t="s">
        <v>180</v>
      </c>
      <c r="B325" t="str">
        <f>PROPER(RestaurantList[[#This Row],[Meal Site Name]])</f>
        <v>Subway #042807</v>
      </c>
      <c r="C325" s="2">
        <v>8310</v>
      </c>
      <c r="D325" t="s">
        <v>181</v>
      </c>
      <c r="E325" t="str">
        <f>PROPER(RestaurantList[[#This Row],[Str eet Name]])</f>
        <v>S. Vermont St.</v>
      </c>
      <c r="F325" s="2" t="s">
        <v>9</v>
      </c>
      <c r="G325" s="2" t="s">
        <v>22</v>
      </c>
      <c r="H325" s="2" t="str">
        <f>PROPER(RestaurantList[[#This Row],[Ci ty]])</f>
        <v>Los Angeles</v>
      </c>
      <c r="I325" s="2">
        <v>90044</v>
      </c>
      <c r="J325" s="2" t="s">
        <v>17</v>
      </c>
    </row>
    <row r="326" spans="1:10" x14ac:dyDescent="0.25">
      <c r="A326" t="s">
        <v>412</v>
      </c>
      <c r="B326" t="str">
        <f>PROPER(RestaurantList[[#This Row],[Meal Site Name]])</f>
        <v>El Pollo Loco # 3507</v>
      </c>
      <c r="C326" s="2">
        <v>1360</v>
      </c>
      <c r="D326" t="s">
        <v>413</v>
      </c>
      <c r="E326" t="str">
        <f>PROPER(RestaurantList[[#This Row],[Str eet Name]])</f>
        <v>W Imperial Hwy</v>
      </c>
      <c r="F326" s="2" t="s">
        <v>9</v>
      </c>
      <c r="G326" s="2" t="s">
        <v>22</v>
      </c>
      <c r="H326" s="2" t="str">
        <f>PROPER(RestaurantList[[#This Row],[Ci ty]])</f>
        <v>Los Angeles</v>
      </c>
      <c r="I326" s="2">
        <v>90044</v>
      </c>
      <c r="J326" s="2" t="s">
        <v>17</v>
      </c>
    </row>
    <row r="327" spans="1:10" x14ac:dyDescent="0.25">
      <c r="A327" t="s">
        <v>680</v>
      </c>
      <c r="B327" t="str">
        <f>PROPER(RestaurantList[[#This Row],[Meal Site Name]])</f>
        <v>Pizza Hut #26159</v>
      </c>
      <c r="C327" s="2">
        <v>1001</v>
      </c>
      <c r="D327" t="s">
        <v>32</v>
      </c>
      <c r="E327" t="str">
        <f>PROPER(RestaurantList[[#This Row],[Str eet Name]])</f>
        <v>W Century Blvd</v>
      </c>
      <c r="F327" s="2" t="s">
        <v>9</v>
      </c>
      <c r="G327" s="2" t="s">
        <v>22</v>
      </c>
      <c r="H327" s="2" t="str">
        <f>PROPER(RestaurantList[[#This Row],[Ci ty]])</f>
        <v>Los Angeles</v>
      </c>
      <c r="I327" s="2">
        <v>90044</v>
      </c>
      <c r="J327" s="2" t="s">
        <v>17</v>
      </c>
    </row>
    <row r="328" spans="1:10" x14ac:dyDescent="0.25">
      <c r="A328" t="s">
        <v>803</v>
      </c>
      <c r="B328" t="str">
        <f>PROPER(RestaurantList[[#This Row],[Meal Site Name]])</f>
        <v>Monster Burger</v>
      </c>
      <c r="C328" s="2">
        <v>8901</v>
      </c>
      <c r="D328" t="s">
        <v>804</v>
      </c>
      <c r="E328" t="str">
        <f>PROPER(RestaurantList[[#This Row],[Str eet Name]])</f>
        <v>S Vermont St</v>
      </c>
      <c r="F328" s="2" t="s">
        <v>9</v>
      </c>
      <c r="G328" s="2" t="s">
        <v>22</v>
      </c>
      <c r="H328" s="2" t="str">
        <f>PROPER(RestaurantList[[#This Row],[Ci ty]])</f>
        <v>Los Angeles</v>
      </c>
      <c r="I328" s="2">
        <v>90044</v>
      </c>
      <c r="J328" s="2" t="s">
        <v>17</v>
      </c>
    </row>
    <row r="329" spans="1:10" x14ac:dyDescent="0.25">
      <c r="A329" t="s">
        <v>805</v>
      </c>
      <c r="B329" t="str">
        <f>PROPER(RestaurantList[[#This Row],[Meal Site Name]])</f>
        <v>Jack In The Box #5425</v>
      </c>
      <c r="C329" s="2">
        <v>1000</v>
      </c>
      <c r="D329" t="s">
        <v>806</v>
      </c>
      <c r="E329" t="str">
        <f>PROPER(RestaurantList[[#This Row],[Str eet Name]])</f>
        <v>West Slauson Ave</v>
      </c>
      <c r="F329" s="2" t="s">
        <v>9</v>
      </c>
      <c r="G329" s="2" t="s">
        <v>22</v>
      </c>
      <c r="H329" s="2" t="str">
        <f>PROPER(RestaurantList[[#This Row],[Ci ty]])</f>
        <v>Los Angeles</v>
      </c>
      <c r="I329" s="2">
        <v>90044</v>
      </c>
      <c r="J329" s="2" t="s">
        <v>17</v>
      </c>
    </row>
    <row r="330" spans="1:10" x14ac:dyDescent="0.25">
      <c r="A330" t="s">
        <v>959</v>
      </c>
      <c r="B330" t="str">
        <f>PROPER(RestaurantList[[#This Row],[Meal Site Name]])</f>
        <v>Bobo'S Burgers</v>
      </c>
      <c r="C330" s="2">
        <v>1220</v>
      </c>
      <c r="D330" t="s">
        <v>960</v>
      </c>
      <c r="E330" t="str">
        <f>PROPER(RestaurantList[[#This Row],[Str eet Name]])</f>
        <v>Firestone Blvd</v>
      </c>
      <c r="F330" s="2" t="s">
        <v>9</v>
      </c>
      <c r="G330" s="2" t="s">
        <v>22</v>
      </c>
      <c r="H330" s="2" t="str">
        <f>PROPER(RestaurantList[[#This Row],[Ci ty]])</f>
        <v>Los Angeles</v>
      </c>
      <c r="I330" s="2">
        <v>90044</v>
      </c>
      <c r="J330" s="2" t="s">
        <v>17</v>
      </c>
    </row>
    <row r="331" spans="1:10" x14ac:dyDescent="0.25">
      <c r="A331" t="s">
        <v>1582</v>
      </c>
      <c r="B331" t="str">
        <f>PROPER(RestaurantList[[#This Row],[Meal Site Name]])</f>
        <v>Tams Burgers 34</v>
      </c>
      <c r="C331" s="2">
        <v>500</v>
      </c>
      <c r="D331" t="s">
        <v>1583</v>
      </c>
      <c r="E331" t="str">
        <f>PROPER(RestaurantList[[#This Row],[Str eet Name]])</f>
        <v>W Manchester Ave</v>
      </c>
      <c r="F331" s="2" t="s">
        <v>9</v>
      </c>
      <c r="G331" s="2" t="s">
        <v>22</v>
      </c>
      <c r="H331" s="2" t="str">
        <f>PROPER(RestaurantList[[#This Row],[Ci ty]])</f>
        <v>Los Angeles</v>
      </c>
      <c r="I331" s="2">
        <v>90044</v>
      </c>
      <c r="J331" s="2" t="s">
        <v>17</v>
      </c>
    </row>
    <row r="332" spans="1:10" x14ac:dyDescent="0.25">
      <c r="A332" t="s">
        <v>1785</v>
      </c>
      <c r="B332" t="str">
        <f>PROPER(RestaurantList[[#This Row],[Meal Site Name]])</f>
        <v>Wing Stop 494</v>
      </c>
      <c r="C332" s="2">
        <v>8330</v>
      </c>
      <c r="D332" t="s">
        <v>258</v>
      </c>
      <c r="E332" t="str">
        <f>PROPER(RestaurantList[[#This Row],[Str eet Name]])</f>
        <v>S Vermont Ave</v>
      </c>
      <c r="F332" s="2" t="s">
        <v>9</v>
      </c>
      <c r="G332" s="2" t="s">
        <v>22</v>
      </c>
      <c r="H332" s="2" t="str">
        <f>PROPER(RestaurantList[[#This Row],[Ci ty]])</f>
        <v>Los Angeles</v>
      </c>
      <c r="I332" s="2">
        <v>90044</v>
      </c>
      <c r="J332" s="2" t="s">
        <v>17</v>
      </c>
    </row>
    <row r="333" spans="1:10" x14ac:dyDescent="0.25">
      <c r="A333" t="s">
        <v>2486</v>
      </c>
      <c r="B333" t="str">
        <f>PROPER(RestaurantList[[#This Row],[Meal Site Name]])</f>
        <v>Jack In The Box #228</v>
      </c>
      <c r="C333" s="2">
        <v>805</v>
      </c>
      <c r="D333" t="s">
        <v>2487</v>
      </c>
      <c r="E333" t="str">
        <f>PROPER(RestaurantList[[#This Row],[Str eet Name]])</f>
        <v>West Manchester Avenue</v>
      </c>
      <c r="F333" s="2" t="s">
        <v>9</v>
      </c>
      <c r="G333" s="2" t="s">
        <v>2488</v>
      </c>
      <c r="H333" s="2" t="str">
        <f>PROPER(RestaurantList[[#This Row],[Ci ty]])</f>
        <v>Los  Angeles</v>
      </c>
      <c r="I333" s="2">
        <v>90044</v>
      </c>
      <c r="J333" s="2" t="s">
        <v>17</v>
      </c>
    </row>
    <row r="334" spans="1:10" x14ac:dyDescent="0.25">
      <c r="A334" t="s">
        <v>2930</v>
      </c>
      <c r="B334" t="str">
        <f>PROPER(RestaurantList[[#This Row],[Meal Site Name]])</f>
        <v>Uncledaddy Bbq</v>
      </c>
      <c r="C334" s="2">
        <v>9801</v>
      </c>
      <c r="D334" t="s">
        <v>258</v>
      </c>
      <c r="E334" t="str">
        <f>PROPER(RestaurantList[[#This Row],[Str eet Name]])</f>
        <v>S Vermont Ave</v>
      </c>
      <c r="F334" s="2" t="s">
        <v>9</v>
      </c>
      <c r="G334" s="2" t="s">
        <v>22</v>
      </c>
      <c r="H334" s="2" t="str">
        <f>PROPER(RestaurantList[[#This Row],[Ci ty]])</f>
        <v>Los Angeles</v>
      </c>
      <c r="I334" s="2">
        <v>90044</v>
      </c>
      <c r="J334" s="2" t="s">
        <v>17</v>
      </c>
    </row>
    <row r="335" spans="1:10" x14ac:dyDescent="0.25">
      <c r="A335" t="s">
        <v>3428</v>
      </c>
      <c r="B335" t="str">
        <f>PROPER(RestaurantList[[#This Row],[Meal Site Name]])</f>
        <v>Yoshinoya #1243</v>
      </c>
      <c r="C335" s="2">
        <v>1004</v>
      </c>
      <c r="D335" t="s">
        <v>45</v>
      </c>
      <c r="E335" t="str">
        <f>PROPER(RestaurantList[[#This Row],[Str eet Name]])</f>
        <v>W Slauson Ave</v>
      </c>
      <c r="F335" s="2" t="s">
        <v>9</v>
      </c>
      <c r="G335" s="2" t="s">
        <v>22</v>
      </c>
      <c r="H335" s="2" t="str">
        <f>PROPER(RestaurantList[[#This Row],[Ci ty]])</f>
        <v>Los Angeles</v>
      </c>
      <c r="I335" s="2">
        <v>90044</v>
      </c>
      <c r="J335" s="2" t="s">
        <v>17</v>
      </c>
    </row>
    <row r="336" spans="1:10" x14ac:dyDescent="0.25">
      <c r="A336" t="s">
        <v>3878</v>
      </c>
      <c r="B336" t="str">
        <f>PROPER(RestaurantList[[#This Row],[Meal Site Name]])</f>
        <v>Monster Burger 2</v>
      </c>
      <c r="C336" s="2">
        <v>10901</v>
      </c>
      <c r="D336" t="s">
        <v>3742</v>
      </c>
      <c r="E336" t="str">
        <f>PROPER(RestaurantList[[#This Row],[Str eet Name]])</f>
        <v>S. Main Street</v>
      </c>
      <c r="F336" s="2" t="s">
        <v>9</v>
      </c>
      <c r="G336" s="2" t="s">
        <v>22</v>
      </c>
      <c r="H336" s="2" t="str">
        <f>PROPER(RestaurantList[[#This Row],[Ci ty]])</f>
        <v>Los Angeles</v>
      </c>
      <c r="I336" s="2">
        <v>90044</v>
      </c>
      <c r="J336" s="2" t="s">
        <v>17</v>
      </c>
    </row>
    <row r="337" spans="1:10" x14ac:dyDescent="0.25">
      <c r="A337" t="s">
        <v>4540</v>
      </c>
      <c r="B337" t="str">
        <f>PROPER(RestaurantList[[#This Row],[Meal Site Name]])</f>
        <v>Chinatown Express 29</v>
      </c>
      <c r="C337" s="2">
        <v>519</v>
      </c>
      <c r="D337" t="s">
        <v>1583</v>
      </c>
      <c r="E337" t="str">
        <f>PROPER(RestaurantList[[#This Row],[Str eet Name]])</f>
        <v>W Manchester Ave</v>
      </c>
      <c r="F337" s="2" t="s">
        <v>1536</v>
      </c>
      <c r="G337" s="2" t="s">
        <v>22</v>
      </c>
      <c r="H337" s="2" t="str">
        <f>PROPER(RestaurantList[[#This Row],[Ci ty]])</f>
        <v>Los Angeles</v>
      </c>
      <c r="I337" s="2">
        <v>90044</v>
      </c>
      <c r="J337" s="2" t="s">
        <v>17</v>
      </c>
    </row>
    <row r="338" spans="1:10" x14ac:dyDescent="0.25">
      <c r="A338" t="s">
        <v>4763</v>
      </c>
      <c r="B338" t="str">
        <f>PROPER(RestaurantList[[#This Row],[Meal Site Name]])</f>
        <v>Kentucky Fried Chicken K312056</v>
      </c>
      <c r="C338" s="2">
        <v>1148</v>
      </c>
      <c r="D338" t="s">
        <v>1583</v>
      </c>
      <c r="E338" t="str">
        <f>PROPER(RestaurantList[[#This Row],[Str eet Name]])</f>
        <v>W Manchester Ave</v>
      </c>
      <c r="F338" s="2" t="s">
        <v>9</v>
      </c>
      <c r="G338" s="2" t="s">
        <v>22</v>
      </c>
      <c r="H338" s="2" t="str">
        <f>PROPER(RestaurantList[[#This Row],[Ci ty]])</f>
        <v>Los Angeles</v>
      </c>
      <c r="I338" s="2">
        <v>90044</v>
      </c>
      <c r="J338" s="2" t="s">
        <v>17</v>
      </c>
    </row>
    <row r="339" spans="1:10" x14ac:dyDescent="0.25">
      <c r="A339" t="s">
        <v>6153</v>
      </c>
      <c r="B339" t="str">
        <f>PROPER(RestaurantList[[#This Row],[Meal Site Name]])</f>
        <v>Dragon Loco Chinese Food</v>
      </c>
      <c r="C339" s="2">
        <v>1011</v>
      </c>
      <c r="D339" t="s">
        <v>6154</v>
      </c>
      <c r="E339" t="str">
        <f>PROPER(RestaurantList[[#This Row],[Str eet Name]])</f>
        <v>W Florence Ave</v>
      </c>
      <c r="G339" s="2" t="s">
        <v>22</v>
      </c>
      <c r="H339" s="2" t="str">
        <f>PROPER(RestaurantList[[#This Row],[Ci ty]])</f>
        <v>Los Angeles</v>
      </c>
      <c r="I339" s="2">
        <v>90044</v>
      </c>
      <c r="J339" s="2" t="s">
        <v>17</v>
      </c>
    </row>
    <row r="340" spans="1:10" x14ac:dyDescent="0.25">
      <c r="A340" t="s">
        <v>6218</v>
      </c>
      <c r="B340" t="str">
        <f>PROPER(RestaurantList[[#This Row],[Meal Site Name]])</f>
        <v>Subway #44267</v>
      </c>
      <c r="C340" s="2">
        <v>700</v>
      </c>
      <c r="D340" t="s">
        <v>413</v>
      </c>
      <c r="E340" t="str">
        <f>PROPER(RestaurantList[[#This Row],[Str eet Name]])</f>
        <v>W Imperial Hwy</v>
      </c>
      <c r="F340" s="2" t="s">
        <v>4465</v>
      </c>
      <c r="G340" s="2" t="s">
        <v>22</v>
      </c>
      <c r="H340" s="2" t="str">
        <f>PROPER(RestaurantList[[#This Row],[Ci ty]])</f>
        <v>Los Angeles</v>
      </c>
      <c r="I340" s="2">
        <v>90044</v>
      </c>
      <c r="J340" s="2" t="s">
        <v>17</v>
      </c>
    </row>
    <row r="341" spans="1:10" x14ac:dyDescent="0.25">
      <c r="A341" t="s">
        <v>7064</v>
      </c>
      <c r="B341" t="str">
        <f>PROPER(RestaurantList[[#This Row],[Meal Site Name]])</f>
        <v>El Pollo Loco #5919</v>
      </c>
      <c r="C341" s="2">
        <v>5800</v>
      </c>
      <c r="D341" t="s">
        <v>258</v>
      </c>
      <c r="E341" t="str">
        <f>PROPER(RestaurantList[[#This Row],[Str eet Name]])</f>
        <v>S Vermont Ave</v>
      </c>
      <c r="F341" s="2" t="s">
        <v>9</v>
      </c>
      <c r="G341" s="2" t="s">
        <v>22</v>
      </c>
      <c r="H341" s="2" t="str">
        <f>PROPER(RestaurantList[[#This Row],[Ci ty]])</f>
        <v>Los Angeles</v>
      </c>
      <c r="I341" s="2">
        <v>90044</v>
      </c>
      <c r="J341" s="2" t="s">
        <v>17</v>
      </c>
    </row>
    <row r="342" spans="1:10" x14ac:dyDescent="0.25">
      <c r="A342" t="s">
        <v>535</v>
      </c>
      <c r="B342" t="str">
        <f>PROPER(RestaurantList[[#This Row],[Meal Site Name]])</f>
        <v>Subway #12484</v>
      </c>
      <c r="C342" s="2">
        <v>5339</v>
      </c>
      <c r="D342" t="s">
        <v>536</v>
      </c>
      <c r="E342" t="str">
        <f>PROPER(RestaurantList[[#This Row],[Str eet Name]])</f>
        <v>W Centinela Ave</v>
      </c>
      <c r="F342" s="2" t="s">
        <v>537</v>
      </c>
      <c r="G342" s="2" t="s">
        <v>22</v>
      </c>
      <c r="H342" s="2" t="str">
        <f>PROPER(RestaurantList[[#This Row],[Ci ty]])</f>
        <v>Los Angeles</v>
      </c>
      <c r="I342" s="2">
        <v>90045</v>
      </c>
      <c r="J342" s="2" t="s">
        <v>17</v>
      </c>
    </row>
    <row r="343" spans="1:10" x14ac:dyDescent="0.25">
      <c r="A343" t="s">
        <v>712</v>
      </c>
      <c r="B343" t="str">
        <f>PROPER(RestaurantList[[#This Row],[Meal Site Name]])</f>
        <v>Pizza Hut #26183</v>
      </c>
      <c r="C343" s="2">
        <v>6312</v>
      </c>
      <c r="D343" t="s">
        <v>713</v>
      </c>
      <c r="E343" t="str">
        <f>PROPER(RestaurantList[[#This Row],[Str eet Name]])</f>
        <v>W 89Th St</v>
      </c>
      <c r="F343" s="2" t="s">
        <v>9</v>
      </c>
      <c r="G343" s="2" t="s">
        <v>22</v>
      </c>
      <c r="H343" s="2" t="str">
        <f>PROPER(RestaurantList[[#This Row],[Ci ty]])</f>
        <v>Los Angeles</v>
      </c>
      <c r="I343" s="2">
        <v>90045</v>
      </c>
      <c r="J343" s="2" t="s">
        <v>17</v>
      </c>
    </row>
    <row r="344" spans="1:10" x14ac:dyDescent="0.25">
      <c r="A344" t="s">
        <v>1215</v>
      </c>
      <c r="B344" t="str">
        <f>PROPER(RestaurantList[[#This Row],[Meal Site Name]])</f>
        <v>Burger King #2223</v>
      </c>
      <c r="C344" s="2">
        <v>5228</v>
      </c>
      <c r="D344" t="s">
        <v>1216</v>
      </c>
      <c r="E344" t="str">
        <f>PROPER(RestaurantList[[#This Row],[Str eet Name]])</f>
        <v>West Centinela Avenue</v>
      </c>
      <c r="F344" s="2" t="s">
        <v>9</v>
      </c>
      <c r="G344" s="2" t="s">
        <v>22</v>
      </c>
      <c r="H344" s="2" t="str">
        <f>PROPER(RestaurantList[[#This Row],[Ci ty]])</f>
        <v>Los Angeles</v>
      </c>
      <c r="I344" s="2">
        <v>90045</v>
      </c>
      <c r="J344" s="2" t="s">
        <v>17</v>
      </c>
    </row>
    <row r="345" spans="1:10" x14ac:dyDescent="0.25">
      <c r="A345" t="s">
        <v>1590</v>
      </c>
      <c r="B345" t="str">
        <f>PROPER(RestaurantList[[#This Row],[Meal Site Name]])</f>
        <v>Kfc E791001</v>
      </c>
      <c r="C345" s="2">
        <v>5220</v>
      </c>
      <c r="D345" t="s">
        <v>536</v>
      </c>
      <c r="E345" t="str">
        <f>PROPER(RestaurantList[[#This Row],[Str eet Name]])</f>
        <v>W Centinela Ave</v>
      </c>
      <c r="F345" s="2" t="s">
        <v>9</v>
      </c>
      <c r="G345" s="2" t="s">
        <v>22</v>
      </c>
      <c r="H345" s="2" t="str">
        <f>PROPER(RestaurantList[[#This Row],[Ci ty]])</f>
        <v>Los Angeles</v>
      </c>
      <c r="I345" s="2">
        <v>90045</v>
      </c>
      <c r="J345" s="2" t="s">
        <v>17</v>
      </c>
    </row>
    <row r="346" spans="1:10" x14ac:dyDescent="0.25">
      <c r="A346" t="s">
        <v>1592</v>
      </c>
      <c r="B346" t="str">
        <f>PROPER(RestaurantList[[#This Row],[Meal Site Name]])</f>
        <v>Kfc 312008</v>
      </c>
      <c r="C346" s="2">
        <v>8500</v>
      </c>
      <c r="D346" t="s">
        <v>371</v>
      </c>
      <c r="E346" t="str">
        <f>PROPER(RestaurantList[[#This Row],[Str eet Name]])</f>
        <v>Lincoln Blvd</v>
      </c>
      <c r="G346" s="2" t="s">
        <v>22</v>
      </c>
      <c r="H346" s="2" t="str">
        <f>PROPER(RestaurantList[[#This Row],[Ci ty]])</f>
        <v>Los Angeles</v>
      </c>
      <c r="I346" s="2">
        <v>90045</v>
      </c>
      <c r="J346" s="2" t="s">
        <v>17</v>
      </c>
    </row>
    <row r="347" spans="1:10" x14ac:dyDescent="0.25">
      <c r="A347" t="s">
        <v>2301</v>
      </c>
      <c r="B347" t="str">
        <f>PROPER(RestaurantList[[#This Row],[Meal Site Name]])</f>
        <v>Wendy'S 90860</v>
      </c>
      <c r="C347" s="2">
        <v>7360</v>
      </c>
      <c r="D347" t="s">
        <v>2302</v>
      </c>
      <c r="E347" t="str">
        <f>PROPER(RestaurantList[[#This Row],[Str eet Name]])</f>
        <v>La Tijera Blvd</v>
      </c>
      <c r="F347" s="2" t="s">
        <v>9</v>
      </c>
      <c r="G347" s="2" t="s">
        <v>17</v>
      </c>
      <c r="H347" s="2" t="str">
        <f>PROPER(RestaurantList[[#This Row],[Ci ty]])</f>
        <v>Los Angeles</v>
      </c>
      <c r="I347" s="2">
        <v>90045</v>
      </c>
      <c r="J347" s="2" t="s">
        <v>17</v>
      </c>
    </row>
    <row r="348" spans="1:10" x14ac:dyDescent="0.25">
      <c r="A348" t="s">
        <v>2934</v>
      </c>
      <c r="B348" t="str">
        <f>PROPER(RestaurantList[[#This Row],[Meal Site Name]])</f>
        <v>Yoshinoya #1254 Manchester</v>
      </c>
      <c r="C348" s="2">
        <v>5656</v>
      </c>
      <c r="D348" t="s">
        <v>1583</v>
      </c>
      <c r="E348" t="str">
        <f>PROPER(RestaurantList[[#This Row],[Str eet Name]])</f>
        <v>W Manchester Ave</v>
      </c>
      <c r="F348" s="2" t="s">
        <v>9</v>
      </c>
      <c r="G348" s="2" t="s">
        <v>2935</v>
      </c>
      <c r="H348" s="2" t="str">
        <f>PROPER(RestaurantList[[#This Row],[Ci ty]])</f>
        <v>Los Angelos</v>
      </c>
      <c r="I348" s="2">
        <v>90045</v>
      </c>
      <c r="J348" s="2" t="s">
        <v>17</v>
      </c>
    </row>
    <row r="349" spans="1:10" x14ac:dyDescent="0.25">
      <c r="A349" t="s">
        <v>4564</v>
      </c>
      <c r="B349" t="str">
        <f>PROPER(RestaurantList[[#This Row],[Meal Site Name]])</f>
        <v>Wingstop 292</v>
      </c>
      <c r="C349" s="2">
        <v>6909</v>
      </c>
      <c r="D349" t="s">
        <v>4565</v>
      </c>
      <c r="E349" t="str">
        <f>PROPER(RestaurantList[[#This Row],[Str eet Name]])</f>
        <v>La Tijera Blvd</v>
      </c>
      <c r="F349" s="2" t="s">
        <v>9</v>
      </c>
      <c r="G349" s="2" t="s">
        <v>22</v>
      </c>
      <c r="H349" s="2" t="str">
        <f>PROPER(RestaurantList[[#This Row],[Ci ty]])</f>
        <v>Los Angeles</v>
      </c>
      <c r="I349" s="2">
        <v>90045</v>
      </c>
      <c r="J349" s="2" t="s">
        <v>17</v>
      </c>
    </row>
    <row r="350" spans="1:10" x14ac:dyDescent="0.25">
      <c r="A350" t="s">
        <v>6058</v>
      </c>
      <c r="B350" t="str">
        <f>PROPER(RestaurantList[[#This Row],[Meal Site Name]])</f>
        <v>Fatburger &amp; Buffalo Express #1291</v>
      </c>
      <c r="C350" s="2">
        <v>6715</v>
      </c>
      <c r="D350" t="s">
        <v>4565</v>
      </c>
      <c r="E350" t="str">
        <f>PROPER(RestaurantList[[#This Row],[Str eet Name]])</f>
        <v>La Tijera Blvd</v>
      </c>
      <c r="F350" s="2" t="s">
        <v>9</v>
      </c>
      <c r="G350" s="2" t="s">
        <v>22</v>
      </c>
      <c r="H350" s="2" t="str">
        <f>PROPER(RestaurantList[[#This Row],[Ci ty]])</f>
        <v>Los Angeles</v>
      </c>
      <c r="I350" s="2">
        <v>90045</v>
      </c>
      <c r="J350" s="2" t="s">
        <v>17</v>
      </c>
    </row>
    <row r="351" spans="1:10" x14ac:dyDescent="0.25">
      <c r="A351" t="s">
        <v>7139</v>
      </c>
      <c r="B351" t="str">
        <f>PROPER(RestaurantList[[#This Row],[Meal Site Name]])</f>
        <v>Jamba Juice #644</v>
      </c>
      <c r="C351" s="2">
        <v>5305</v>
      </c>
      <c r="D351" t="s">
        <v>536</v>
      </c>
      <c r="E351" t="str">
        <f>PROPER(RestaurantList[[#This Row],[Str eet Name]])</f>
        <v>W Centinela Ave</v>
      </c>
      <c r="F351" s="2" t="s">
        <v>9</v>
      </c>
      <c r="G351" s="2" t="s">
        <v>22</v>
      </c>
      <c r="H351" s="2" t="str">
        <f>PROPER(RestaurantList[[#This Row],[Ci ty]])</f>
        <v>Los Angeles</v>
      </c>
      <c r="I351" s="2">
        <v>90045</v>
      </c>
      <c r="J351" s="2" t="s">
        <v>17</v>
      </c>
    </row>
    <row r="352" spans="1:10" x14ac:dyDescent="0.25">
      <c r="A352" t="s">
        <v>949</v>
      </c>
      <c r="B352" t="str">
        <f>PROPER(RestaurantList[[#This Row],[Meal Site Name]])</f>
        <v>Subway # 10475</v>
      </c>
      <c r="C352" s="2">
        <v>1111</v>
      </c>
      <c r="D352" t="s">
        <v>950</v>
      </c>
      <c r="E352" t="str">
        <f>PROPER(RestaurantList[[#This Row],[Str eet Name]])</f>
        <v>N Fairfax Ave</v>
      </c>
      <c r="F352" s="2" t="s">
        <v>9</v>
      </c>
      <c r="G352" s="2" t="s">
        <v>951</v>
      </c>
      <c r="H352" s="2" t="str">
        <f>PROPER(RestaurantList[[#This Row],[Ci ty]])</f>
        <v>West Hollywood</v>
      </c>
      <c r="I352" s="2">
        <v>90046</v>
      </c>
      <c r="J352" s="2" t="s">
        <v>17</v>
      </c>
    </row>
    <row r="353" spans="1:10" x14ac:dyDescent="0.25">
      <c r="A353" t="s">
        <v>952</v>
      </c>
      <c r="B353" t="str">
        <f>PROPER(RestaurantList[[#This Row],[Meal Site Name]])</f>
        <v>Subway # 12481</v>
      </c>
      <c r="C353" s="2">
        <v>7353</v>
      </c>
      <c r="D353" t="s">
        <v>953</v>
      </c>
      <c r="E353" t="str">
        <f>PROPER(RestaurantList[[#This Row],[Str eet Name]])</f>
        <v>Melrose Ave</v>
      </c>
      <c r="F353" s="2" t="s">
        <v>9</v>
      </c>
      <c r="G353" s="2" t="s">
        <v>22</v>
      </c>
      <c r="H353" s="2" t="str">
        <f>PROPER(RestaurantList[[#This Row],[Ci ty]])</f>
        <v>Los Angeles</v>
      </c>
      <c r="I353" s="2">
        <v>90046</v>
      </c>
      <c r="J353" s="2" t="s">
        <v>17</v>
      </c>
    </row>
    <row r="354" spans="1:10" x14ac:dyDescent="0.25">
      <c r="A354" t="s">
        <v>5941</v>
      </c>
      <c r="B354" t="str">
        <f>PROPER(RestaurantList[[#This Row],[Meal Site Name]])</f>
        <v>Fatburger #115</v>
      </c>
      <c r="C354" s="2">
        <v>7450</v>
      </c>
      <c r="D354" t="s">
        <v>27</v>
      </c>
      <c r="E354" t="str">
        <f>PROPER(RestaurantList[[#This Row],[Str eet Name]])</f>
        <v>Santa Monica Blvd</v>
      </c>
      <c r="F354" s="2" t="s">
        <v>9</v>
      </c>
      <c r="G354" s="2" t="s">
        <v>951</v>
      </c>
      <c r="H354" s="2" t="str">
        <f>PROPER(RestaurantList[[#This Row],[Ci ty]])</f>
        <v>West Hollywood</v>
      </c>
      <c r="I354" s="2">
        <v>90046</v>
      </c>
      <c r="J354" s="2" t="s">
        <v>17</v>
      </c>
    </row>
    <row r="355" spans="1:10" x14ac:dyDescent="0.25">
      <c r="A355" t="s">
        <v>6148</v>
      </c>
      <c r="B355" t="str">
        <f>PROPER(RestaurantList[[#This Row],[Meal Site Name]])</f>
        <v>Waba Grill</v>
      </c>
      <c r="C355" s="2">
        <v>7109</v>
      </c>
      <c r="D355" t="s">
        <v>782</v>
      </c>
      <c r="E355" t="str">
        <f>PROPER(RestaurantList[[#This Row],[Str eet Name]])</f>
        <v>Sunset Blvd</v>
      </c>
      <c r="F355" s="2" t="s">
        <v>9</v>
      </c>
      <c r="G355" s="2" t="s">
        <v>22</v>
      </c>
      <c r="H355" s="2" t="str">
        <f>PROPER(RestaurantList[[#This Row],[Ci ty]])</f>
        <v>Los Angeles</v>
      </c>
      <c r="I355" s="2">
        <v>90046</v>
      </c>
      <c r="J355" s="2" t="s">
        <v>17</v>
      </c>
    </row>
    <row r="356" spans="1:10" x14ac:dyDescent="0.25">
      <c r="A356" t="s">
        <v>44</v>
      </c>
      <c r="B356" t="str">
        <f>PROPER(RestaurantList[[#This Row],[Meal Site Name]])</f>
        <v>Subway #023130</v>
      </c>
      <c r="C356" s="2">
        <v>1810</v>
      </c>
      <c r="D356" t="s">
        <v>45</v>
      </c>
      <c r="E356" t="str">
        <f>PROPER(RestaurantList[[#This Row],[Str eet Name]])</f>
        <v>W Slauson Ave</v>
      </c>
      <c r="F356" s="2" t="s">
        <v>46</v>
      </c>
      <c r="G356" s="2" t="s">
        <v>22</v>
      </c>
      <c r="H356" s="2" t="str">
        <f>PROPER(RestaurantList[[#This Row],[Ci ty]])</f>
        <v>Los Angeles</v>
      </c>
      <c r="I356" s="2">
        <v>90047</v>
      </c>
      <c r="J356" s="2" t="s">
        <v>17</v>
      </c>
    </row>
    <row r="357" spans="1:10" x14ac:dyDescent="0.25">
      <c r="A357" t="s">
        <v>132</v>
      </c>
      <c r="B357" t="str">
        <f>PROPER(RestaurantList[[#This Row],[Meal Site Name]])</f>
        <v>Domino'S Pizza #008157</v>
      </c>
      <c r="C357" s="2">
        <v>2101</v>
      </c>
      <c r="D357" t="s">
        <v>133</v>
      </c>
      <c r="E357" t="str">
        <f>PROPER(RestaurantList[[#This Row],[Str eet Name]])</f>
        <v>W. Century Blvd.</v>
      </c>
      <c r="F357" s="2" t="s">
        <v>9</v>
      </c>
      <c r="G357" s="2" t="s">
        <v>22</v>
      </c>
      <c r="H357" s="2" t="str">
        <f>PROPER(RestaurantList[[#This Row],[Ci ty]])</f>
        <v>Los Angeles</v>
      </c>
      <c r="I357" s="2">
        <v>90047</v>
      </c>
      <c r="J357" s="2" t="s">
        <v>17</v>
      </c>
    </row>
    <row r="358" spans="1:10" x14ac:dyDescent="0.25">
      <c r="A358" t="s">
        <v>464</v>
      </c>
      <c r="B358" t="str">
        <f>PROPER(RestaurantList[[#This Row],[Meal Site Name]])</f>
        <v>Carl'S Jr. # 7141</v>
      </c>
      <c r="C358" s="2">
        <v>11224</v>
      </c>
      <c r="D358" t="s">
        <v>255</v>
      </c>
      <c r="E358" t="str">
        <f>PROPER(RestaurantList[[#This Row],[Str eet Name]])</f>
        <v>Western Ave</v>
      </c>
      <c r="F358" s="2" t="s">
        <v>9</v>
      </c>
      <c r="G358" s="2" t="s">
        <v>22</v>
      </c>
      <c r="H358" s="2" t="str">
        <f>PROPER(RestaurantList[[#This Row],[Ci ty]])</f>
        <v>Los Angeles</v>
      </c>
      <c r="I358" s="2">
        <v>90047</v>
      </c>
      <c r="J358" s="2" t="s">
        <v>17</v>
      </c>
    </row>
    <row r="359" spans="1:10" x14ac:dyDescent="0.25">
      <c r="A359" t="s">
        <v>672</v>
      </c>
      <c r="B359" t="str">
        <f>PROPER(RestaurantList[[#This Row],[Meal Site Name]])</f>
        <v>Pizza Hut #26152</v>
      </c>
      <c r="C359" s="2">
        <v>1851</v>
      </c>
      <c r="D359" t="s">
        <v>45</v>
      </c>
      <c r="E359" t="str">
        <f>PROPER(RestaurantList[[#This Row],[Str eet Name]])</f>
        <v>W Slauson Ave</v>
      </c>
      <c r="F359" s="2" t="s">
        <v>9</v>
      </c>
      <c r="G359" s="2" t="s">
        <v>22</v>
      </c>
      <c r="H359" s="2" t="str">
        <f>PROPER(RestaurantList[[#This Row],[Ci ty]])</f>
        <v>Los Angeles</v>
      </c>
      <c r="I359" s="2">
        <v>90047</v>
      </c>
      <c r="J359" s="2" t="s">
        <v>17</v>
      </c>
    </row>
    <row r="360" spans="1:10" x14ac:dyDescent="0.25">
      <c r="A360" t="s">
        <v>800</v>
      </c>
      <c r="B360" t="str">
        <f>PROPER(RestaurantList[[#This Row],[Meal Site Name]])</f>
        <v>The Best Burger</v>
      </c>
      <c r="C360" s="2">
        <v>7730</v>
      </c>
      <c r="D360" t="s">
        <v>539</v>
      </c>
      <c r="E360" t="str">
        <f>PROPER(RestaurantList[[#This Row],[Str eet Name]])</f>
        <v>S Western Ave</v>
      </c>
      <c r="F360" s="2" t="s">
        <v>9</v>
      </c>
      <c r="G360" s="2" t="s">
        <v>22</v>
      </c>
      <c r="H360" s="2" t="str">
        <f>PROPER(RestaurantList[[#This Row],[Ci ty]])</f>
        <v>Los Angeles</v>
      </c>
      <c r="I360" s="2">
        <v>90047</v>
      </c>
      <c r="J360" s="2" t="s">
        <v>17</v>
      </c>
    </row>
    <row r="361" spans="1:10" x14ac:dyDescent="0.25">
      <c r="A361" t="s">
        <v>895</v>
      </c>
      <c r="B361" t="str">
        <f>PROPER(RestaurantList[[#This Row],[Meal Site Name]])</f>
        <v>D'S Original Take Out Grill</v>
      </c>
      <c r="C361" s="2">
        <v>7873</v>
      </c>
      <c r="D361" t="s">
        <v>539</v>
      </c>
      <c r="E361" t="str">
        <f>PROPER(RestaurantList[[#This Row],[Str eet Name]])</f>
        <v>S Western Ave</v>
      </c>
      <c r="F361" s="2" t="s">
        <v>9</v>
      </c>
      <c r="G361" s="2" t="s">
        <v>22</v>
      </c>
      <c r="H361" s="2" t="str">
        <f>PROPER(RestaurantList[[#This Row],[Ci ty]])</f>
        <v>Los Angeles</v>
      </c>
      <c r="I361" s="2">
        <v>90047</v>
      </c>
      <c r="J361" s="2" t="s">
        <v>17</v>
      </c>
    </row>
    <row r="362" spans="1:10" x14ac:dyDescent="0.25">
      <c r="A362" t="s">
        <v>1780</v>
      </c>
      <c r="B362" t="str">
        <f>PROPER(RestaurantList[[#This Row],[Meal Site Name]])</f>
        <v>Wing Stop 443</v>
      </c>
      <c r="C362" s="2">
        <v>1754</v>
      </c>
      <c r="D362" t="s">
        <v>45</v>
      </c>
      <c r="E362" t="str">
        <f>PROPER(RestaurantList[[#This Row],[Str eet Name]])</f>
        <v>W Slauson Ave</v>
      </c>
      <c r="F362" s="2" t="s">
        <v>359</v>
      </c>
      <c r="G362" s="2" t="s">
        <v>22</v>
      </c>
      <c r="H362" s="2" t="str">
        <f>PROPER(RestaurantList[[#This Row],[Ci ty]])</f>
        <v>Los Angeles</v>
      </c>
      <c r="I362" s="2">
        <v>90047</v>
      </c>
      <c r="J362" s="2" t="s">
        <v>17</v>
      </c>
    </row>
    <row r="363" spans="1:10" x14ac:dyDescent="0.25">
      <c r="A363" t="s">
        <v>1971</v>
      </c>
      <c r="B363" t="str">
        <f>PROPER(RestaurantList[[#This Row],[Meal Site Name]])</f>
        <v>Pizza King</v>
      </c>
      <c r="C363" s="2">
        <v>1855</v>
      </c>
      <c r="D363" t="s">
        <v>1972</v>
      </c>
      <c r="E363" t="str">
        <f>PROPER(RestaurantList[[#This Row],[Str eet Name]])</f>
        <v>West Manchester Ave</v>
      </c>
      <c r="F363" s="2" t="s">
        <v>9</v>
      </c>
      <c r="G363" s="2" t="s">
        <v>17</v>
      </c>
      <c r="H363" s="2" t="str">
        <f>PROPER(RestaurantList[[#This Row],[Ci ty]])</f>
        <v>Los Angeles</v>
      </c>
      <c r="I363" s="2">
        <v>90047</v>
      </c>
      <c r="J363" s="2" t="s">
        <v>17</v>
      </c>
    </row>
    <row r="364" spans="1:10" x14ac:dyDescent="0.25">
      <c r="A364" t="s">
        <v>2019</v>
      </c>
      <c r="B364" t="str">
        <f>PROPER(RestaurantList[[#This Row],[Meal Site Name]])</f>
        <v>Jack In The Box 5312</v>
      </c>
      <c r="C364" s="2">
        <v>7201</v>
      </c>
      <c r="D364" t="s">
        <v>539</v>
      </c>
      <c r="E364" t="str">
        <f>PROPER(RestaurantList[[#This Row],[Str eet Name]])</f>
        <v>S Western Ave</v>
      </c>
      <c r="G364" s="2" t="s">
        <v>22</v>
      </c>
      <c r="H364" s="2" t="str">
        <f>PROPER(RestaurantList[[#This Row],[Ci ty]])</f>
        <v>Los Angeles</v>
      </c>
      <c r="I364" s="2">
        <v>90047</v>
      </c>
      <c r="J364" s="2" t="s">
        <v>17</v>
      </c>
    </row>
    <row r="365" spans="1:10" x14ac:dyDescent="0.25">
      <c r="A365" t="s">
        <v>2837</v>
      </c>
      <c r="B365" t="str">
        <f>PROPER(RestaurantList[[#This Row],[Meal Site Name]])</f>
        <v>Krispy Krunchy Chicken</v>
      </c>
      <c r="C365" s="2">
        <v>1600</v>
      </c>
      <c r="D365" t="s">
        <v>45</v>
      </c>
      <c r="E365" t="str">
        <f>PROPER(RestaurantList[[#This Row],[Str eet Name]])</f>
        <v>W Slauson Ave</v>
      </c>
      <c r="F365" s="2" t="s">
        <v>2838</v>
      </c>
      <c r="G365" s="2" t="s">
        <v>22</v>
      </c>
      <c r="H365" s="2" t="str">
        <f>PROPER(RestaurantList[[#This Row],[Ci ty]])</f>
        <v>Los Angeles</v>
      </c>
      <c r="I365" s="2">
        <v>90047</v>
      </c>
      <c r="J365" s="2" t="s">
        <v>17</v>
      </c>
    </row>
    <row r="366" spans="1:10" x14ac:dyDescent="0.25">
      <c r="A366" t="s">
        <v>3280</v>
      </c>
      <c r="B366" t="str">
        <f>PROPER(RestaurantList[[#This Row],[Meal Site Name]])</f>
        <v>Mcdonalds #11751</v>
      </c>
      <c r="C366" s="2">
        <v>1763</v>
      </c>
      <c r="D366" t="s">
        <v>32</v>
      </c>
      <c r="E366" t="str">
        <f>PROPER(RestaurantList[[#This Row],[Str eet Name]])</f>
        <v>W Century Blvd</v>
      </c>
      <c r="F366" s="2" t="s">
        <v>9</v>
      </c>
      <c r="G366" s="2" t="s">
        <v>22</v>
      </c>
      <c r="H366" s="2" t="str">
        <f>PROPER(RestaurantList[[#This Row],[Ci ty]])</f>
        <v>Los Angeles</v>
      </c>
      <c r="I366" s="2">
        <v>90047</v>
      </c>
      <c r="J366" s="2" t="s">
        <v>17</v>
      </c>
    </row>
    <row r="367" spans="1:10" x14ac:dyDescent="0.25">
      <c r="A367" t="s">
        <v>3888</v>
      </c>
      <c r="B367" t="str">
        <f>PROPER(RestaurantList[[#This Row],[Meal Site Name]])</f>
        <v>Louisiana Fried Chicken And Chinese Food</v>
      </c>
      <c r="C367" s="2">
        <v>10714</v>
      </c>
      <c r="D367" t="s">
        <v>3889</v>
      </c>
      <c r="E367" t="str">
        <f>PROPER(RestaurantList[[#This Row],[Str eet Name]])</f>
        <v>S. Western Ave., Suite 107</v>
      </c>
      <c r="F367" s="2" t="s">
        <v>9</v>
      </c>
      <c r="G367" s="2" t="s">
        <v>22</v>
      </c>
      <c r="H367" s="2" t="str">
        <f>PROPER(RestaurantList[[#This Row],[Ci ty]])</f>
        <v>Los Angeles</v>
      </c>
      <c r="I367" s="2">
        <v>90047</v>
      </c>
      <c r="J367" s="2" t="s">
        <v>17</v>
      </c>
    </row>
    <row r="368" spans="1:10" x14ac:dyDescent="0.25">
      <c r="A368" t="s">
        <v>3894</v>
      </c>
      <c r="B368" t="str">
        <f>PROPER(RestaurantList[[#This Row],[Meal Site Name]])</f>
        <v>Soul Food Kitchen #2</v>
      </c>
      <c r="C368" s="2">
        <v>1714</v>
      </c>
      <c r="D368" t="s">
        <v>32</v>
      </c>
      <c r="E368" t="str">
        <f>PROPER(RestaurantList[[#This Row],[Str eet Name]])</f>
        <v>W Century Blvd</v>
      </c>
      <c r="F368" s="2" t="s">
        <v>9</v>
      </c>
      <c r="G368" s="2" t="s">
        <v>22</v>
      </c>
      <c r="H368" s="2" t="str">
        <f>PROPER(RestaurantList[[#This Row],[Ci ty]])</f>
        <v>Los Angeles</v>
      </c>
      <c r="I368" s="2">
        <v>90047</v>
      </c>
      <c r="J368" s="2" t="s">
        <v>17</v>
      </c>
    </row>
    <row r="369" spans="1:10" x14ac:dyDescent="0.25">
      <c r="A369" t="s">
        <v>4143</v>
      </c>
      <c r="B369" t="str">
        <f>PROPER(RestaurantList[[#This Row],[Meal Site Name]])</f>
        <v>Del Taco 862</v>
      </c>
      <c r="C369" s="2">
        <v>1816</v>
      </c>
      <c r="D369" t="s">
        <v>413</v>
      </c>
      <c r="E369" t="str">
        <f>PROPER(RestaurantList[[#This Row],[Str eet Name]])</f>
        <v>W Imperial Hwy</v>
      </c>
      <c r="F369" s="2" t="s">
        <v>9</v>
      </c>
      <c r="G369" s="2" t="s">
        <v>22</v>
      </c>
      <c r="H369" s="2" t="str">
        <f>PROPER(RestaurantList[[#This Row],[Ci ty]])</f>
        <v>Los Angeles</v>
      </c>
      <c r="I369" s="2">
        <v>90047</v>
      </c>
      <c r="J369" s="2" t="s">
        <v>17</v>
      </c>
    </row>
    <row r="370" spans="1:10" x14ac:dyDescent="0.25">
      <c r="A370" t="s">
        <v>4051</v>
      </c>
      <c r="B370" t="str">
        <f>PROPER(RestaurantList[[#This Row],[Meal Site Name]])</f>
        <v>Louisiana Fried Chicken</v>
      </c>
      <c r="C370" s="2">
        <v>1401</v>
      </c>
      <c r="D370" t="s">
        <v>1583</v>
      </c>
      <c r="E370" t="str">
        <f>PROPER(RestaurantList[[#This Row],[Str eet Name]])</f>
        <v>W Manchester Ave</v>
      </c>
      <c r="F370" s="2" t="s">
        <v>9</v>
      </c>
      <c r="G370" s="2" t="s">
        <v>22</v>
      </c>
      <c r="H370" s="2" t="str">
        <f>PROPER(RestaurantList[[#This Row],[Ci ty]])</f>
        <v>Los Angeles</v>
      </c>
      <c r="I370" s="2">
        <v>90047</v>
      </c>
      <c r="J370" s="2" t="s">
        <v>17</v>
      </c>
    </row>
    <row r="371" spans="1:10" x14ac:dyDescent="0.25">
      <c r="A371" t="s">
        <v>5719</v>
      </c>
      <c r="B371" t="str">
        <f>PROPER(RestaurantList[[#This Row],[Meal Site Name]])</f>
        <v>Charlie'S Famous Fried Chicken</v>
      </c>
      <c r="C371" s="2">
        <v>1824</v>
      </c>
      <c r="D371" t="s">
        <v>1583</v>
      </c>
      <c r="E371" t="str">
        <f>PROPER(RestaurantList[[#This Row],[Str eet Name]])</f>
        <v>W Manchester Ave</v>
      </c>
      <c r="F371" s="2" t="s">
        <v>9</v>
      </c>
      <c r="G371" s="2" t="s">
        <v>22</v>
      </c>
      <c r="H371" s="2" t="str">
        <f>PROPER(RestaurantList[[#This Row],[Ci ty]])</f>
        <v>Los Angeles</v>
      </c>
      <c r="I371" s="2">
        <v>90047</v>
      </c>
      <c r="J371" s="2" t="s">
        <v>17</v>
      </c>
    </row>
    <row r="372" spans="1:10" x14ac:dyDescent="0.25">
      <c r="A372" t="s">
        <v>6235</v>
      </c>
      <c r="B372" t="str">
        <f>PROPER(RestaurantList[[#This Row],[Meal Site Name]])</f>
        <v>Wings &amp; Pot</v>
      </c>
      <c r="C372" s="2">
        <v>2108</v>
      </c>
      <c r="D372" t="s">
        <v>1583</v>
      </c>
      <c r="E372" t="str">
        <f>PROPER(RestaurantList[[#This Row],[Str eet Name]])</f>
        <v>W Manchester Ave</v>
      </c>
      <c r="F372" s="2" t="s">
        <v>1119</v>
      </c>
      <c r="G372" s="2" t="s">
        <v>22</v>
      </c>
      <c r="H372" s="2" t="str">
        <f>PROPER(RestaurantList[[#This Row],[Ci ty]])</f>
        <v>Los Angeles</v>
      </c>
      <c r="I372" s="2">
        <v>90047</v>
      </c>
      <c r="J372" s="2" t="s">
        <v>17</v>
      </c>
    </row>
    <row r="373" spans="1:10" x14ac:dyDescent="0.25">
      <c r="A373" t="s">
        <v>7171</v>
      </c>
      <c r="B373" t="str">
        <f>PROPER(RestaurantList[[#This Row],[Meal Site Name]])</f>
        <v>Jamba Juice #919</v>
      </c>
      <c r="C373" s="2">
        <v>1852</v>
      </c>
      <c r="D373" t="s">
        <v>45</v>
      </c>
      <c r="E373" t="str">
        <f>PROPER(RestaurantList[[#This Row],[Str eet Name]])</f>
        <v>W Slauson Ave</v>
      </c>
      <c r="F373" s="2" t="s">
        <v>9</v>
      </c>
      <c r="G373" s="2" t="s">
        <v>22</v>
      </c>
      <c r="H373" s="2" t="str">
        <f>PROPER(RestaurantList[[#This Row],[Ci ty]])</f>
        <v>Los Angeles</v>
      </c>
      <c r="I373" s="2">
        <v>90047</v>
      </c>
      <c r="J373" s="2" t="s">
        <v>17</v>
      </c>
    </row>
    <row r="374" spans="1:10" x14ac:dyDescent="0.25">
      <c r="A374" t="s">
        <v>3977</v>
      </c>
      <c r="B374" t="str">
        <f>PROPER(RestaurantList[[#This Row],[Meal Site Name]])</f>
        <v>Subway 2111</v>
      </c>
      <c r="C374" s="2">
        <v>8502</v>
      </c>
      <c r="D374" t="s">
        <v>3978</v>
      </c>
      <c r="E374" t="str">
        <f>PROPER(RestaurantList[[#This Row],[Str eet Name]])</f>
        <v>W 3Rd St</v>
      </c>
      <c r="F374" s="2" t="s">
        <v>9</v>
      </c>
      <c r="G374" s="2" t="s">
        <v>22</v>
      </c>
      <c r="H374" s="2" t="str">
        <f>PROPER(RestaurantList[[#This Row],[Ci ty]])</f>
        <v>Los Angeles</v>
      </c>
      <c r="I374" s="2">
        <v>90048</v>
      </c>
      <c r="J374" s="2" t="s">
        <v>17</v>
      </c>
    </row>
    <row r="375" spans="1:10" x14ac:dyDescent="0.25">
      <c r="A375" t="s">
        <v>4777</v>
      </c>
      <c r="B375" t="str">
        <f>PROPER(RestaurantList[[#This Row],[Meal Site Name]])</f>
        <v>Fatburger 1067</v>
      </c>
      <c r="C375" s="2">
        <v>8500</v>
      </c>
      <c r="D375" t="s">
        <v>3978</v>
      </c>
      <c r="E375" t="str">
        <f>PROPER(RestaurantList[[#This Row],[Str eet Name]])</f>
        <v>W 3Rd St</v>
      </c>
      <c r="F375" s="2" t="s">
        <v>9</v>
      </c>
      <c r="G375" s="2" t="s">
        <v>22</v>
      </c>
      <c r="H375" s="2" t="str">
        <f>PROPER(RestaurantList[[#This Row],[Ci ty]])</f>
        <v>Los Angeles</v>
      </c>
      <c r="I375" s="2">
        <v>90048</v>
      </c>
      <c r="J375" s="2" t="s">
        <v>17</v>
      </c>
    </row>
    <row r="376" spans="1:10" x14ac:dyDescent="0.25">
      <c r="A376" t="s">
        <v>7149</v>
      </c>
      <c r="B376" t="str">
        <f>PROPER(RestaurantList[[#This Row],[Meal Site Name]])</f>
        <v>Jamba Juice #38</v>
      </c>
      <c r="C376" s="2">
        <v>100</v>
      </c>
      <c r="D376" t="s">
        <v>7150</v>
      </c>
      <c r="E376" t="str">
        <f>PROPER(RestaurantList[[#This Row],[Str eet Name]])</f>
        <v>N Cienega Blvd</v>
      </c>
      <c r="F376" s="2" t="s">
        <v>7151</v>
      </c>
      <c r="G376" s="2" t="s">
        <v>22</v>
      </c>
      <c r="H376" s="2" t="str">
        <f>PROPER(RestaurantList[[#This Row],[Ci ty]])</f>
        <v>Los Angeles</v>
      </c>
      <c r="I376" s="2">
        <v>90048</v>
      </c>
      <c r="J376" s="2" t="s">
        <v>17</v>
      </c>
    </row>
    <row r="377" spans="1:10" x14ac:dyDescent="0.25">
      <c r="A377" t="s">
        <v>550</v>
      </c>
      <c r="B377" t="str">
        <f>PROPER(RestaurantList[[#This Row],[Meal Site Name]])</f>
        <v>Subway #6082</v>
      </c>
      <c r="C377" s="2">
        <v>4949</v>
      </c>
      <c r="D377" t="s">
        <v>45</v>
      </c>
      <c r="E377" t="str">
        <f>PROPER(RestaurantList[[#This Row],[Str eet Name]])</f>
        <v>W Slauson Ave</v>
      </c>
      <c r="F377" s="2" t="s">
        <v>551</v>
      </c>
      <c r="G377" s="2" t="s">
        <v>22</v>
      </c>
      <c r="H377" s="2" t="str">
        <f>PROPER(RestaurantList[[#This Row],[Ci ty]])</f>
        <v>Los Angeles</v>
      </c>
      <c r="I377" s="2">
        <v>90056</v>
      </c>
      <c r="J377" s="2" t="s">
        <v>17</v>
      </c>
    </row>
    <row r="378" spans="1:10" x14ac:dyDescent="0.25">
      <c r="A378" t="s">
        <v>211</v>
      </c>
      <c r="B378" t="str">
        <f>PROPER(RestaurantList[[#This Row],[Meal Site Name]])</f>
        <v>El Pollo Loco # 5301</v>
      </c>
      <c r="C378" s="2">
        <v>503</v>
      </c>
      <c r="D378" t="s">
        <v>212</v>
      </c>
      <c r="E378" t="str">
        <f>PROPER(RestaurantList[[#This Row],[Str eet Name]])</f>
        <v>S Alvarado St</v>
      </c>
      <c r="F378" s="2" t="s">
        <v>9</v>
      </c>
      <c r="G378" s="2" t="s">
        <v>22</v>
      </c>
      <c r="H378" s="2" t="str">
        <f>PROPER(RestaurantList[[#This Row],[Ci ty]])</f>
        <v>Los Angeles</v>
      </c>
      <c r="I378" s="2">
        <v>90057</v>
      </c>
      <c r="J378" s="2" t="s">
        <v>17</v>
      </c>
    </row>
    <row r="379" spans="1:10" x14ac:dyDescent="0.25">
      <c r="A379" t="s">
        <v>322</v>
      </c>
      <c r="B379" t="str">
        <f>PROPER(RestaurantList[[#This Row],[Meal Site Name]])</f>
        <v>Subway #44461</v>
      </c>
      <c r="C379" s="2">
        <v>2112</v>
      </c>
      <c r="D379" t="s">
        <v>323</v>
      </c>
      <c r="E379" t="str">
        <f>PROPER(RestaurantList[[#This Row],[Str eet Name]])</f>
        <v>Beverly Blvd</v>
      </c>
      <c r="G379" s="2" t="s">
        <v>22</v>
      </c>
      <c r="H379" s="2" t="str">
        <f>PROPER(RestaurantList[[#This Row],[Ci ty]])</f>
        <v>Los Angeles</v>
      </c>
      <c r="I379" s="2">
        <v>90057</v>
      </c>
      <c r="J379" s="2" t="s">
        <v>17</v>
      </c>
    </row>
    <row r="380" spans="1:10" x14ac:dyDescent="0.25">
      <c r="A380" t="s">
        <v>915</v>
      </c>
      <c r="B380" t="str">
        <f>PROPER(RestaurantList[[#This Row],[Meal Site Name]])</f>
        <v>Subway #041546</v>
      </c>
      <c r="C380" s="2">
        <v>610</v>
      </c>
      <c r="D380" t="s">
        <v>916</v>
      </c>
      <c r="E380" t="str">
        <f>PROPER(RestaurantList[[#This Row],[Str eet Name]])</f>
        <v>S Rampart Blvd.</v>
      </c>
      <c r="F380" s="2" t="s">
        <v>917</v>
      </c>
      <c r="G380" s="2" t="s">
        <v>22</v>
      </c>
      <c r="H380" s="2" t="str">
        <f>PROPER(RestaurantList[[#This Row],[Ci ty]])</f>
        <v>Los Angeles</v>
      </c>
      <c r="I380" s="2">
        <v>90057</v>
      </c>
      <c r="J380" s="2" t="s">
        <v>17</v>
      </c>
    </row>
    <row r="381" spans="1:10" x14ac:dyDescent="0.25">
      <c r="A381" t="s">
        <v>1609</v>
      </c>
      <c r="B381" t="str">
        <f>PROPER(RestaurantList[[#This Row],[Meal Site Name]])</f>
        <v>Subway 54869</v>
      </c>
      <c r="C381" s="2">
        <v>2112</v>
      </c>
      <c r="D381" t="s">
        <v>1610</v>
      </c>
      <c r="E381" t="str">
        <f>PROPER(RestaurantList[[#This Row],[Str eet Name]])</f>
        <v>W 7Th St</v>
      </c>
      <c r="F381" s="2" t="s">
        <v>9</v>
      </c>
      <c r="G381" s="2" t="s">
        <v>22</v>
      </c>
      <c r="H381" s="2" t="str">
        <f>PROPER(RestaurantList[[#This Row],[Ci ty]])</f>
        <v>Los Angeles</v>
      </c>
      <c r="I381" s="2">
        <v>90057</v>
      </c>
      <c r="J381" s="2" t="s">
        <v>17</v>
      </c>
    </row>
    <row r="382" spans="1:10" x14ac:dyDescent="0.25">
      <c r="A382" t="s">
        <v>1997</v>
      </c>
      <c r="B382" t="str">
        <f>PROPER(RestaurantList[[#This Row],[Meal Site Name]])</f>
        <v>Feast Foods Llc Jack In The Box 3215</v>
      </c>
      <c r="C382" s="2">
        <v>1900</v>
      </c>
      <c r="D382" t="s">
        <v>995</v>
      </c>
      <c r="E382" t="str">
        <f>PROPER(RestaurantList[[#This Row],[Str eet Name]])</f>
        <v>W 6Th St</v>
      </c>
      <c r="G382" s="2" t="s">
        <v>22</v>
      </c>
      <c r="H382" s="2" t="str">
        <f>PROPER(RestaurantList[[#This Row],[Ci ty]])</f>
        <v>Los Angeles</v>
      </c>
      <c r="I382" s="2">
        <v>90057</v>
      </c>
      <c r="J382" s="2" t="s">
        <v>17</v>
      </c>
    </row>
    <row r="383" spans="1:10" x14ac:dyDescent="0.25">
      <c r="A383" t="s">
        <v>2689</v>
      </c>
      <c r="B383" t="str">
        <f>PROPER(RestaurantList[[#This Row],[Meal Site Name]])</f>
        <v>Sol Mexican Grill</v>
      </c>
      <c r="C383" s="2">
        <v>2024</v>
      </c>
      <c r="D383" t="s">
        <v>2690</v>
      </c>
      <c r="E383" t="str">
        <f>PROPER(RestaurantList[[#This Row],[Str eet Name]])</f>
        <v>W 7Th Street</v>
      </c>
      <c r="F383" s="2" t="s">
        <v>9</v>
      </c>
      <c r="G383" s="2" t="s">
        <v>17</v>
      </c>
      <c r="H383" s="2" t="str">
        <f>PROPER(RestaurantList[[#This Row],[Ci ty]])</f>
        <v>Los Angeles</v>
      </c>
      <c r="I383" s="2">
        <v>90057</v>
      </c>
      <c r="J383" s="2" t="s">
        <v>17</v>
      </c>
    </row>
    <row r="384" spans="1:10" x14ac:dyDescent="0.25">
      <c r="A384" t="s">
        <v>3421</v>
      </c>
      <c r="B384" t="str">
        <f>PROPER(RestaurantList[[#This Row],[Meal Site Name]])</f>
        <v>Yoshinoya #1219</v>
      </c>
      <c r="C384" s="2">
        <v>642</v>
      </c>
      <c r="D384" t="s">
        <v>212</v>
      </c>
      <c r="E384" t="str">
        <f>PROPER(RestaurantList[[#This Row],[Str eet Name]])</f>
        <v>S Alvarado St</v>
      </c>
      <c r="F384" s="2" t="s">
        <v>9</v>
      </c>
      <c r="G384" s="2" t="s">
        <v>22</v>
      </c>
      <c r="H384" s="2" t="str">
        <f>PROPER(RestaurantList[[#This Row],[Ci ty]])</f>
        <v>Los Angeles</v>
      </c>
      <c r="I384" s="2">
        <v>90057</v>
      </c>
      <c r="J384" s="2" t="s">
        <v>17</v>
      </c>
    </row>
    <row r="385" spans="1:10" x14ac:dyDescent="0.25">
      <c r="A385" t="s">
        <v>3635</v>
      </c>
      <c r="B385" t="str">
        <f>PROPER(RestaurantList[[#This Row],[Meal Site Name]])</f>
        <v>La Pizza Loca 31</v>
      </c>
      <c r="C385" s="2">
        <v>610</v>
      </c>
      <c r="D385" t="s">
        <v>3636</v>
      </c>
      <c r="E385" t="str">
        <f>PROPER(RestaurantList[[#This Row],[Str eet Name]])</f>
        <v>S. Rampart Ave.</v>
      </c>
      <c r="F385" s="2" t="s">
        <v>9</v>
      </c>
      <c r="G385" s="2" t="s">
        <v>22</v>
      </c>
      <c r="H385" s="2" t="str">
        <f>PROPER(RestaurantList[[#This Row],[Ci ty]])</f>
        <v>Los Angeles</v>
      </c>
      <c r="I385" s="2">
        <v>90057</v>
      </c>
      <c r="J385" s="2" t="s">
        <v>17</v>
      </c>
    </row>
    <row r="386" spans="1:10" x14ac:dyDescent="0.25">
      <c r="A386" t="s">
        <v>7224</v>
      </c>
      <c r="B386" t="str">
        <f>PROPER(RestaurantList[[#This Row],[Meal Site Name]])</f>
        <v>Carl'S Jr. #2184</v>
      </c>
      <c r="C386" s="2">
        <v>2110</v>
      </c>
      <c r="D386" t="s">
        <v>1610</v>
      </c>
      <c r="E386" t="str">
        <f>PROPER(RestaurantList[[#This Row],[Str eet Name]])</f>
        <v>W 7Th St</v>
      </c>
      <c r="F386" s="2" t="s">
        <v>9</v>
      </c>
      <c r="G386" s="2" t="s">
        <v>22</v>
      </c>
      <c r="H386" s="2" t="str">
        <f>PROPER(RestaurantList[[#This Row],[Ci ty]])</f>
        <v>Los Angeles</v>
      </c>
      <c r="I386" s="2">
        <v>90057</v>
      </c>
      <c r="J386" s="2" t="s">
        <v>17</v>
      </c>
    </row>
    <row r="387" spans="1:10" x14ac:dyDescent="0.25">
      <c r="A387" t="s">
        <v>83</v>
      </c>
      <c r="B387" t="str">
        <f>PROPER(RestaurantList[[#This Row],[Meal Site Name]])</f>
        <v>Slater Market House Of Burgers/Restaurant</v>
      </c>
      <c r="C387" s="2" t="s">
        <v>84</v>
      </c>
      <c r="D387" t="s">
        <v>85</v>
      </c>
      <c r="E387" t="str">
        <f>PROPER(RestaurantList[[#This Row],[Str eet Name]])</f>
        <v>S Slater St</v>
      </c>
      <c r="F387" s="2" t="s">
        <v>9</v>
      </c>
      <c r="G387" s="2" t="s">
        <v>22</v>
      </c>
      <c r="H387" s="2" t="str">
        <f>PROPER(RestaurantList[[#This Row],[Ci ty]])</f>
        <v>Los Angeles</v>
      </c>
      <c r="I387" s="2">
        <v>90059</v>
      </c>
      <c r="J387" s="2" t="s">
        <v>17</v>
      </c>
    </row>
    <row r="388" spans="1:10" x14ac:dyDescent="0.25">
      <c r="A388" t="s">
        <v>92</v>
      </c>
      <c r="B388" t="str">
        <f>PROPER(RestaurantList[[#This Row],[Meal Site Name]])</f>
        <v>Taco Pete</v>
      </c>
      <c r="C388" s="2">
        <v>12007</v>
      </c>
      <c r="D388" t="s">
        <v>93</v>
      </c>
      <c r="E388" t="str">
        <f>PROPER(RestaurantList[[#This Row],[Str eet Name]])</f>
        <v>S Central Ave</v>
      </c>
      <c r="F388" s="2" t="s">
        <v>9</v>
      </c>
      <c r="G388" s="2" t="s">
        <v>22</v>
      </c>
      <c r="H388" s="2" t="str">
        <f>PROPER(RestaurantList[[#This Row],[Ci ty]])</f>
        <v>Los Angeles</v>
      </c>
      <c r="I388" s="2">
        <v>90059</v>
      </c>
      <c r="J388" s="2" t="s">
        <v>17</v>
      </c>
    </row>
    <row r="389" spans="1:10" x14ac:dyDescent="0.25">
      <c r="A389" t="s">
        <v>561</v>
      </c>
      <c r="B389" t="str">
        <f>PROPER(RestaurantList[[#This Row],[Meal Site Name]])</f>
        <v>Pizza Hut #24841</v>
      </c>
      <c r="C389" s="2">
        <v>11710</v>
      </c>
      <c r="D389" t="s">
        <v>347</v>
      </c>
      <c r="E389" t="str">
        <f>PROPER(RestaurantList[[#This Row],[Str eet Name]])</f>
        <v>Wilmington Ave</v>
      </c>
      <c r="F389" s="2" t="s">
        <v>9</v>
      </c>
      <c r="G389" s="2" t="s">
        <v>22</v>
      </c>
      <c r="H389" s="2" t="str">
        <f>PROPER(RestaurantList[[#This Row],[Ci ty]])</f>
        <v>Los Angeles</v>
      </c>
      <c r="I389" s="2">
        <v>90059</v>
      </c>
      <c r="J389" s="2" t="s">
        <v>17</v>
      </c>
    </row>
    <row r="390" spans="1:10" x14ac:dyDescent="0.25">
      <c r="A390" t="s">
        <v>641</v>
      </c>
      <c r="B390" t="str">
        <f>PROPER(RestaurantList[[#This Row],[Meal Site Name]])</f>
        <v>Pizza Hut #25408</v>
      </c>
      <c r="C390" s="2">
        <v>611</v>
      </c>
      <c r="D390" t="s">
        <v>227</v>
      </c>
      <c r="E390" t="str">
        <f>PROPER(RestaurantList[[#This Row],[Str eet Name]])</f>
        <v>E Imperial Hwy</v>
      </c>
      <c r="F390" s="2" t="s">
        <v>9</v>
      </c>
      <c r="G390" s="2" t="s">
        <v>22</v>
      </c>
      <c r="H390" s="2" t="str">
        <f>PROPER(RestaurantList[[#This Row],[Ci ty]])</f>
        <v>Los Angeles</v>
      </c>
      <c r="I390" s="2">
        <v>90059</v>
      </c>
      <c r="J390" s="2" t="s">
        <v>17</v>
      </c>
    </row>
    <row r="391" spans="1:10" x14ac:dyDescent="0.25">
      <c r="A391" t="s">
        <v>1190</v>
      </c>
      <c r="B391" t="str">
        <f>PROPER(RestaurantList[[#This Row],[Meal Site Name]])</f>
        <v>Golden Seafood Express And Hamburger</v>
      </c>
      <c r="C391" s="2">
        <v>1601</v>
      </c>
      <c r="D391" t="s">
        <v>227</v>
      </c>
      <c r="E391" t="str">
        <f>PROPER(RestaurantList[[#This Row],[Str eet Name]])</f>
        <v>E Imperial Hwy</v>
      </c>
      <c r="F391" s="2" t="s">
        <v>1191</v>
      </c>
      <c r="G391" s="2" t="s">
        <v>22</v>
      </c>
      <c r="H391" s="2" t="str">
        <f>PROPER(RestaurantList[[#This Row],[Ci ty]])</f>
        <v>Los Angeles</v>
      </c>
      <c r="I391" s="2">
        <v>90059</v>
      </c>
      <c r="J391" s="2" t="s">
        <v>17</v>
      </c>
    </row>
    <row r="392" spans="1:10" x14ac:dyDescent="0.25">
      <c r="A392" t="s">
        <v>1597</v>
      </c>
      <c r="B392" t="str">
        <f>PROPER(RestaurantList[[#This Row],[Meal Site Name]])</f>
        <v>Kfc 312051</v>
      </c>
      <c r="C392" s="2">
        <v>11864</v>
      </c>
      <c r="D392" t="s">
        <v>347</v>
      </c>
      <c r="E392" t="str">
        <f>PROPER(RestaurantList[[#This Row],[Str eet Name]])</f>
        <v>Wilmington Ave</v>
      </c>
      <c r="F392" s="2" t="s">
        <v>9</v>
      </c>
      <c r="G392" s="2" t="s">
        <v>22</v>
      </c>
      <c r="H392" s="2" t="str">
        <f>PROPER(RestaurantList[[#This Row],[Ci ty]])</f>
        <v>Los Angeles</v>
      </c>
      <c r="I392" s="2">
        <v>90059</v>
      </c>
      <c r="J392" s="2" t="s">
        <v>17</v>
      </c>
    </row>
    <row r="393" spans="1:10" x14ac:dyDescent="0.25">
      <c r="A393" t="s">
        <v>2142</v>
      </c>
      <c r="B393" t="str">
        <f>PROPER(RestaurantList[[#This Row],[Meal Site Name]])</f>
        <v>Mangione Inc Mcdonalds #10295</v>
      </c>
      <c r="C393" s="2">
        <v>11800</v>
      </c>
      <c r="D393" t="s">
        <v>347</v>
      </c>
      <c r="E393" t="str">
        <f>PROPER(RestaurantList[[#This Row],[Str eet Name]])</f>
        <v>Wilmington Ave</v>
      </c>
      <c r="G393" s="2" t="s">
        <v>22</v>
      </c>
      <c r="H393" s="2" t="str">
        <f>PROPER(RestaurantList[[#This Row],[Ci ty]])</f>
        <v>Los Angeles</v>
      </c>
      <c r="I393" s="2">
        <v>90059</v>
      </c>
      <c r="J393" s="2" t="s">
        <v>17</v>
      </c>
    </row>
    <row r="394" spans="1:10" x14ac:dyDescent="0.25">
      <c r="A394" t="s">
        <v>3129</v>
      </c>
      <c r="B394" t="str">
        <f>PROPER(RestaurantList[[#This Row],[Meal Site Name]])</f>
        <v>Subway #10226</v>
      </c>
      <c r="C394" s="2">
        <v>11812</v>
      </c>
      <c r="D394" t="s">
        <v>3130</v>
      </c>
      <c r="E394" t="str">
        <f>PROPER(RestaurantList[[#This Row],[Str eet Name]])</f>
        <v>Wilmington Ave.</v>
      </c>
      <c r="F394" s="2" t="s">
        <v>9</v>
      </c>
      <c r="G394" s="2" t="s">
        <v>22</v>
      </c>
      <c r="H394" s="2" t="str">
        <f>PROPER(RestaurantList[[#This Row],[Ci ty]])</f>
        <v>Los Angeles</v>
      </c>
      <c r="I394" s="2">
        <v>90059</v>
      </c>
      <c r="J394" s="2" t="s">
        <v>17</v>
      </c>
    </row>
    <row r="395" spans="1:10" x14ac:dyDescent="0.25">
      <c r="A395" t="s">
        <v>6232</v>
      </c>
      <c r="B395" t="str">
        <f>PROPER(RestaurantList[[#This Row],[Meal Site Name]])</f>
        <v>Fish N Chic</v>
      </c>
      <c r="C395" s="2">
        <v>11816</v>
      </c>
      <c r="D395" t="s">
        <v>347</v>
      </c>
      <c r="E395" t="str">
        <f>PROPER(RestaurantList[[#This Row],[Str eet Name]])</f>
        <v>Wilmington Ave</v>
      </c>
      <c r="G395" s="2" t="s">
        <v>22</v>
      </c>
      <c r="H395" s="2" t="str">
        <f>PROPER(RestaurantList[[#This Row],[Ci ty]])</f>
        <v>Los Angeles</v>
      </c>
      <c r="I395" s="2">
        <v>90059</v>
      </c>
      <c r="J395" s="2" t="s">
        <v>17</v>
      </c>
    </row>
    <row r="396" spans="1:10" x14ac:dyDescent="0.25">
      <c r="A396" t="s">
        <v>6485</v>
      </c>
      <c r="B396" t="str">
        <f>PROPER(RestaurantList[[#This Row],[Meal Site Name]])</f>
        <v>King'S Fish &amp; Chicken</v>
      </c>
      <c r="C396" s="2">
        <v>12000</v>
      </c>
      <c r="D396" t="s">
        <v>93</v>
      </c>
      <c r="E396" t="str">
        <f>PROPER(RestaurantList[[#This Row],[Str eet Name]])</f>
        <v>S Central Ave</v>
      </c>
      <c r="F396" s="2" t="s">
        <v>9</v>
      </c>
      <c r="G396" s="2" t="s">
        <v>22</v>
      </c>
      <c r="H396" s="2" t="str">
        <f>PROPER(RestaurantList[[#This Row],[Ci ty]])</f>
        <v>Los Angeles</v>
      </c>
      <c r="I396" s="2">
        <v>90059</v>
      </c>
      <c r="J396" s="2" t="s">
        <v>17</v>
      </c>
    </row>
    <row r="397" spans="1:10" x14ac:dyDescent="0.25">
      <c r="A397" t="s">
        <v>7028</v>
      </c>
      <c r="B397" t="str">
        <f>PROPER(RestaurantList[[#This Row],[Meal Site Name]])</f>
        <v>Krab Kingz</v>
      </c>
      <c r="C397" s="2">
        <v>11810</v>
      </c>
      <c r="D397" t="s">
        <v>347</v>
      </c>
      <c r="E397" t="str">
        <f>PROPER(RestaurantList[[#This Row],[Str eet Name]])</f>
        <v>Wilmington Ave</v>
      </c>
      <c r="F397" s="2" t="s">
        <v>9</v>
      </c>
      <c r="G397" s="2" t="s">
        <v>22</v>
      </c>
      <c r="H397" s="2" t="str">
        <f>PROPER(RestaurantList[[#This Row],[Ci ty]])</f>
        <v>Los Angeles</v>
      </c>
      <c r="I397" s="2">
        <v>90059</v>
      </c>
      <c r="J397" s="2" t="s">
        <v>17</v>
      </c>
    </row>
    <row r="398" spans="1:10" x14ac:dyDescent="0.25">
      <c r="A398" t="s">
        <v>317</v>
      </c>
      <c r="B398" t="str">
        <f>PROPER(RestaurantList[[#This Row],[Meal Site Name]])</f>
        <v>Jack In The Box #5352</v>
      </c>
      <c r="C398" s="2">
        <v>12735</v>
      </c>
      <c r="D398" t="s">
        <v>318</v>
      </c>
      <c r="E398" t="str">
        <f>PROPER(RestaurantList[[#This Row],[Str eet Name]])</f>
        <v>S Main St</v>
      </c>
      <c r="F398" s="2" t="s">
        <v>9</v>
      </c>
      <c r="G398" s="2" t="s">
        <v>22</v>
      </c>
      <c r="H398" s="2" t="str">
        <f>PROPER(RestaurantList[[#This Row],[Ci ty]])</f>
        <v>Los Angeles</v>
      </c>
      <c r="I398" s="2">
        <v>90061</v>
      </c>
      <c r="J398" s="2" t="s">
        <v>17</v>
      </c>
    </row>
    <row r="399" spans="1:10" x14ac:dyDescent="0.25">
      <c r="A399" t="s">
        <v>797</v>
      </c>
      <c r="B399" t="str">
        <f>PROPER(RestaurantList[[#This Row],[Meal Site Name]])</f>
        <v>Pizza King</v>
      </c>
      <c r="C399" s="2">
        <v>441</v>
      </c>
      <c r="D399" t="s">
        <v>801</v>
      </c>
      <c r="E399" t="str">
        <f>PROPER(RestaurantList[[#This Row],[Str eet Name]])</f>
        <v>E Segundo</v>
      </c>
      <c r="F399" s="2" t="s">
        <v>9</v>
      </c>
      <c r="G399" s="2" t="s">
        <v>22</v>
      </c>
      <c r="H399" s="2" t="str">
        <f>PROPER(RestaurantList[[#This Row],[Ci ty]])</f>
        <v>Los Angeles</v>
      </c>
      <c r="I399" s="2">
        <v>90061</v>
      </c>
      <c r="J399" s="2" t="s">
        <v>17</v>
      </c>
    </row>
    <row r="400" spans="1:10" x14ac:dyDescent="0.25">
      <c r="A400" t="s">
        <v>878</v>
      </c>
      <c r="B400" t="str">
        <f>PROPER(RestaurantList[[#This Row],[Meal Site Name]])</f>
        <v>A&amp;T Burgers</v>
      </c>
      <c r="C400" s="2">
        <v>11318</v>
      </c>
      <c r="D400" t="s">
        <v>555</v>
      </c>
      <c r="E400" t="str">
        <f>PROPER(RestaurantList[[#This Row],[Str eet Name]])</f>
        <v>Avalon Blvd</v>
      </c>
      <c r="F400" s="2" t="s">
        <v>9</v>
      </c>
      <c r="G400" s="2" t="s">
        <v>22</v>
      </c>
      <c r="H400" s="2" t="str">
        <f>PROPER(RestaurantList[[#This Row],[Ci ty]])</f>
        <v>Los Angeles</v>
      </c>
      <c r="I400" s="2">
        <v>90061</v>
      </c>
      <c r="J400" s="2" t="s">
        <v>17</v>
      </c>
    </row>
    <row r="401" spans="1:10" x14ac:dyDescent="0.25">
      <c r="A401" t="s">
        <v>1214</v>
      </c>
      <c r="B401" t="str">
        <f>PROPER(RestaurantList[[#This Row],[Meal Site Name]])</f>
        <v>Burger King #1417</v>
      </c>
      <c r="C401" s="2">
        <v>12736</v>
      </c>
      <c r="D401" t="s">
        <v>555</v>
      </c>
      <c r="E401" t="str">
        <f>PROPER(RestaurantList[[#This Row],[Str eet Name]])</f>
        <v>Avalon Blvd</v>
      </c>
      <c r="F401" s="2" t="s">
        <v>9</v>
      </c>
      <c r="G401" s="2" t="s">
        <v>22</v>
      </c>
      <c r="H401" s="2" t="str">
        <f>PROPER(RestaurantList[[#This Row],[Ci ty]])</f>
        <v>Los Angeles</v>
      </c>
      <c r="I401" s="2">
        <v>90061</v>
      </c>
      <c r="J401" s="2" t="s">
        <v>17</v>
      </c>
    </row>
    <row r="402" spans="1:10" x14ac:dyDescent="0.25">
      <c r="A402" t="s">
        <v>2749</v>
      </c>
      <c r="B402" t="str">
        <f>PROPER(RestaurantList[[#This Row],[Meal Site Name]])</f>
        <v>Jack In The Box 3580</v>
      </c>
      <c r="C402" s="2">
        <v>11400</v>
      </c>
      <c r="D402" t="s">
        <v>2678</v>
      </c>
      <c r="E402" t="str">
        <f>PROPER(RestaurantList[[#This Row],[Str eet Name]])</f>
        <v>Figueroa Street</v>
      </c>
      <c r="F402" s="2" t="s">
        <v>9</v>
      </c>
      <c r="G402" s="2" t="s">
        <v>17</v>
      </c>
      <c r="H402" s="2" t="str">
        <f>PROPER(RestaurantList[[#This Row],[Ci ty]])</f>
        <v>Los Angeles</v>
      </c>
      <c r="I402" s="2">
        <v>90061</v>
      </c>
      <c r="J402" s="2" t="s">
        <v>17</v>
      </c>
    </row>
    <row r="403" spans="1:10" x14ac:dyDescent="0.25">
      <c r="A403" t="s">
        <v>3168</v>
      </c>
      <c r="B403" t="str">
        <f>PROPER(RestaurantList[[#This Row],[Meal Site Name]])</f>
        <v>Popeye'S Chicken 3376</v>
      </c>
      <c r="C403" s="2">
        <v>451</v>
      </c>
      <c r="D403" t="s">
        <v>3169</v>
      </c>
      <c r="E403" t="str">
        <f>PROPER(RestaurantList[[#This Row],[Str eet Name]])</f>
        <v>E El Segundo Blvd</v>
      </c>
      <c r="F403" s="2" t="s">
        <v>9</v>
      </c>
      <c r="G403" s="2" t="s">
        <v>22</v>
      </c>
      <c r="H403" s="2" t="str">
        <f>PROPER(RestaurantList[[#This Row],[Ci ty]])</f>
        <v>Los Angeles</v>
      </c>
      <c r="I403" s="2">
        <v>90061</v>
      </c>
      <c r="J403" s="2" t="s">
        <v>17</v>
      </c>
    </row>
    <row r="404" spans="1:10" x14ac:dyDescent="0.25">
      <c r="A404" t="s">
        <v>1955</v>
      </c>
      <c r="B404" t="str">
        <f>PROPER(RestaurantList[[#This Row],[Meal Site Name]])</f>
        <v>Tom'S Jr Burgers</v>
      </c>
      <c r="C404" s="2">
        <v>245</v>
      </c>
      <c r="D404" t="s">
        <v>3169</v>
      </c>
      <c r="E404" t="str">
        <f>PROPER(RestaurantList[[#This Row],[Str eet Name]])</f>
        <v>E El Segundo Blvd</v>
      </c>
      <c r="F404" s="2" t="s">
        <v>9</v>
      </c>
      <c r="G404" s="2" t="s">
        <v>22</v>
      </c>
      <c r="H404" s="2" t="str">
        <f>PROPER(RestaurantList[[#This Row],[Ci ty]])</f>
        <v>Los Angeles</v>
      </c>
      <c r="I404" s="2">
        <v>90061</v>
      </c>
      <c r="J404" s="2" t="s">
        <v>17</v>
      </c>
    </row>
    <row r="405" spans="1:10" x14ac:dyDescent="0.25">
      <c r="A405" t="s">
        <v>4051</v>
      </c>
      <c r="B405" t="str">
        <f>PROPER(RestaurantList[[#This Row],[Meal Site Name]])</f>
        <v>Louisiana Fried Chicken</v>
      </c>
      <c r="C405" s="2">
        <v>11318</v>
      </c>
      <c r="D405" t="s">
        <v>318</v>
      </c>
      <c r="E405" t="str">
        <f>PROPER(RestaurantList[[#This Row],[Str eet Name]])</f>
        <v>S Main St</v>
      </c>
      <c r="F405" s="2" t="s">
        <v>9</v>
      </c>
      <c r="G405" s="2" t="s">
        <v>22</v>
      </c>
      <c r="H405" s="2" t="str">
        <f>PROPER(RestaurantList[[#This Row],[Ci ty]])</f>
        <v>Los Angeles</v>
      </c>
      <c r="I405" s="2">
        <v>90061</v>
      </c>
      <c r="J405" s="2" t="s">
        <v>17</v>
      </c>
    </row>
    <row r="406" spans="1:10" x14ac:dyDescent="0.25">
      <c r="A406" t="s">
        <v>134</v>
      </c>
      <c r="B406" t="str">
        <f>PROPER(RestaurantList[[#This Row],[Meal Site Name]])</f>
        <v>Master Burger</v>
      </c>
      <c r="C406" s="2">
        <v>4419</v>
      </c>
      <c r="D406" t="s">
        <v>135</v>
      </c>
      <c r="E406" t="str">
        <f>PROPER(RestaurantList[[#This Row],[Str eet Name]])</f>
        <v>S. Western Ave.</v>
      </c>
      <c r="F406" s="2" t="s">
        <v>9</v>
      </c>
      <c r="G406" s="2" t="s">
        <v>22</v>
      </c>
      <c r="H406" s="2" t="str">
        <f>PROPER(RestaurantList[[#This Row],[Ci ty]])</f>
        <v>Los Angeles</v>
      </c>
      <c r="I406" s="2">
        <v>90062</v>
      </c>
      <c r="J406" s="2" t="s">
        <v>17</v>
      </c>
    </row>
    <row r="407" spans="1:10" x14ac:dyDescent="0.25">
      <c r="A407" t="s">
        <v>340</v>
      </c>
      <c r="B407" t="str">
        <f>PROPER(RestaurantList[[#This Row],[Meal Site Name]])</f>
        <v>Jack In The Box #279</v>
      </c>
      <c r="C407" s="2">
        <v>1441</v>
      </c>
      <c r="D407" t="s">
        <v>341</v>
      </c>
      <c r="E407" t="str">
        <f>PROPER(RestaurantList[[#This Row],[Str eet Name]])</f>
        <v>W Martin Luther King Blvd</v>
      </c>
      <c r="F407" s="2" t="s">
        <v>9</v>
      </c>
      <c r="G407" s="2" t="s">
        <v>22</v>
      </c>
      <c r="H407" s="2" t="str">
        <f>PROPER(RestaurantList[[#This Row],[Ci ty]])</f>
        <v>Los Angeles</v>
      </c>
      <c r="I407" s="2">
        <v>90062</v>
      </c>
      <c r="J407" s="2" t="s">
        <v>17</v>
      </c>
    </row>
    <row r="408" spans="1:10" x14ac:dyDescent="0.25">
      <c r="A408" t="s">
        <v>538</v>
      </c>
      <c r="B408" t="str">
        <f>PROPER(RestaurantList[[#This Row],[Meal Site Name]])</f>
        <v>Subway #24872</v>
      </c>
      <c r="C408" s="2">
        <v>3991</v>
      </c>
      <c r="D408" t="s">
        <v>539</v>
      </c>
      <c r="E408" t="str">
        <f>PROPER(RestaurantList[[#This Row],[Str eet Name]])</f>
        <v>S Western Ave</v>
      </c>
      <c r="F408" s="2" t="s">
        <v>540</v>
      </c>
      <c r="G408" s="2" t="s">
        <v>22</v>
      </c>
      <c r="H408" s="2" t="str">
        <f>PROPER(RestaurantList[[#This Row],[Ci ty]])</f>
        <v>Los Angeles</v>
      </c>
      <c r="I408" s="2">
        <v>90062</v>
      </c>
      <c r="J408" s="2" t="s">
        <v>17</v>
      </c>
    </row>
    <row r="409" spans="1:10" x14ac:dyDescent="0.25">
      <c r="A409" t="s">
        <v>797</v>
      </c>
      <c r="B409" t="str">
        <f>PROPER(RestaurantList[[#This Row],[Meal Site Name]])</f>
        <v>Pizza King</v>
      </c>
      <c r="C409" s="2">
        <v>3993</v>
      </c>
      <c r="D409" t="s">
        <v>539</v>
      </c>
      <c r="E409" t="str">
        <f>PROPER(RestaurantList[[#This Row],[Str eet Name]])</f>
        <v>S Western Ave</v>
      </c>
      <c r="F409" s="2" t="s">
        <v>9</v>
      </c>
      <c r="G409" s="2" t="s">
        <v>22</v>
      </c>
      <c r="H409" s="2" t="str">
        <f>PROPER(RestaurantList[[#This Row],[Ci ty]])</f>
        <v>Los Angeles</v>
      </c>
      <c r="I409" s="2">
        <v>90062</v>
      </c>
      <c r="J409" s="2" t="s">
        <v>17</v>
      </c>
    </row>
    <row r="410" spans="1:10" x14ac:dyDescent="0.25">
      <c r="A410" t="s">
        <v>1396</v>
      </c>
      <c r="B410" t="str">
        <f>PROPER(RestaurantList[[#This Row],[Meal Site Name]])</f>
        <v>Burger King 4107</v>
      </c>
      <c r="C410" s="2">
        <v>1662</v>
      </c>
      <c r="D410" t="s">
        <v>224</v>
      </c>
      <c r="E410" t="str">
        <f>PROPER(RestaurantList[[#This Row],[Str eet Name]])</f>
        <v>W Martin Luther King Jr Blvd</v>
      </c>
      <c r="F410" s="2" t="s">
        <v>9</v>
      </c>
      <c r="G410" s="2" t="s">
        <v>22</v>
      </c>
      <c r="H410" s="2" t="str">
        <f>PROPER(RestaurantList[[#This Row],[Ci ty]])</f>
        <v>Los Angeles</v>
      </c>
      <c r="I410" s="2">
        <v>90062</v>
      </c>
      <c r="J410" s="2" t="s">
        <v>17</v>
      </c>
    </row>
    <row r="411" spans="1:10" x14ac:dyDescent="0.25">
      <c r="A411" t="s">
        <v>2691</v>
      </c>
      <c r="B411" t="str">
        <f>PROPER(RestaurantList[[#This Row],[Meal Site Name]])</f>
        <v>El Arca Bakery And Restaurant</v>
      </c>
      <c r="C411" s="2">
        <v>1818</v>
      </c>
      <c r="D411" t="s">
        <v>2692</v>
      </c>
      <c r="E411" t="str">
        <f>PROPER(RestaurantList[[#This Row],[Str eet Name]])</f>
        <v>W 54Th Street</v>
      </c>
      <c r="F411" s="2" t="s">
        <v>9</v>
      </c>
      <c r="G411" s="2" t="s">
        <v>17</v>
      </c>
      <c r="H411" s="2" t="str">
        <f>PROPER(RestaurantList[[#This Row],[Ci ty]])</f>
        <v>Los Angeles</v>
      </c>
      <c r="I411" s="2">
        <v>90062</v>
      </c>
      <c r="J411" s="2" t="s">
        <v>17</v>
      </c>
    </row>
    <row r="412" spans="1:10" x14ac:dyDescent="0.25">
      <c r="A412" t="s">
        <v>3096</v>
      </c>
      <c r="B412" t="str">
        <f>PROPER(RestaurantList[[#This Row],[Meal Site Name]])</f>
        <v>Western Plaza Fish Market</v>
      </c>
      <c r="C412" s="2">
        <v>4042</v>
      </c>
      <c r="D412" t="s">
        <v>3097</v>
      </c>
      <c r="E412" t="str">
        <f>PROPER(RestaurantList[[#This Row],[Str eet Name]])</f>
        <v>S. Western Ave</v>
      </c>
      <c r="F412" s="2" t="s">
        <v>9</v>
      </c>
      <c r="G412" s="2" t="s">
        <v>17</v>
      </c>
      <c r="H412" s="2" t="str">
        <f>PROPER(RestaurantList[[#This Row],[Ci ty]])</f>
        <v>Los Angeles</v>
      </c>
      <c r="I412" s="2">
        <v>90062</v>
      </c>
      <c r="J412" s="2" t="s">
        <v>17</v>
      </c>
    </row>
    <row r="413" spans="1:10" x14ac:dyDescent="0.25">
      <c r="A413" t="s">
        <v>4051</v>
      </c>
      <c r="B413" t="str">
        <f>PROPER(RestaurantList[[#This Row],[Meal Site Name]])</f>
        <v>Louisiana Fried Chicken</v>
      </c>
      <c r="C413" s="2">
        <v>4411</v>
      </c>
      <c r="D413" t="s">
        <v>4052</v>
      </c>
      <c r="E413" t="str">
        <f>PROPER(RestaurantList[[#This Row],[Str eet Name]])</f>
        <v>S. Western Ave</v>
      </c>
      <c r="F413" s="2" t="s">
        <v>9</v>
      </c>
      <c r="G413" s="2" t="s">
        <v>22</v>
      </c>
      <c r="H413" s="2" t="str">
        <f>PROPER(RestaurantList[[#This Row],[Ci ty]])</f>
        <v>Los Angeles</v>
      </c>
      <c r="I413" s="2">
        <v>90062</v>
      </c>
      <c r="J413" s="2" t="s">
        <v>17</v>
      </c>
    </row>
    <row r="414" spans="1:10" hidden="1" x14ac:dyDescent="0.25">
      <c r="A414" t="s">
        <v>851</v>
      </c>
      <c r="B414" t="str">
        <f>PROPER(RestaurantList[[#This Row],[Meal Site Name]])</f>
        <v>Wendy'S Restaurant # 424</v>
      </c>
      <c r="C414">
        <v>18507</v>
      </c>
      <c r="D414" t="s">
        <v>760</v>
      </c>
      <c r="E414" t="str">
        <f>PROPER(RestaurantList[[#This Row],[Str eet Name]])</f>
        <v>Devonshire St</v>
      </c>
      <c r="F414" t="s">
        <v>9</v>
      </c>
      <c r="G414" t="s">
        <v>416</v>
      </c>
      <c r="H414" t="str">
        <f>PROPER(RestaurantList[[#This Row],[Ci ty]])</f>
        <v>Northridge</v>
      </c>
      <c r="I414">
        <v>91320</v>
      </c>
      <c r="J414" t="s">
        <v>852</v>
      </c>
    </row>
    <row r="415" spans="1:10" x14ac:dyDescent="0.25">
      <c r="A415" t="s">
        <v>4099</v>
      </c>
      <c r="B415" t="str">
        <f>PROPER(RestaurantList[[#This Row],[Meal Site Name]])</f>
        <v>Kentucky Fried Chicken K312082</v>
      </c>
      <c r="C415" s="2">
        <v>1425</v>
      </c>
      <c r="D415" t="s">
        <v>224</v>
      </c>
      <c r="E415" t="str">
        <f>PROPER(RestaurantList[[#This Row],[Str eet Name]])</f>
        <v>W Martin Luther King Jr Blvd</v>
      </c>
      <c r="F415" s="2" t="s">
        <v>9</v>
      </c>
      <c r="G415" s="2" t="s">
        <v>22</v>
      </c>
      <c r="H415" s="2" t="str">
        <f>PROPER(RestaurantList[[#This Row],[Ci ty]])</f>
        <v>Los Angeles</v>
      </c>
      <c r="I415" s="2">
        <v>90062</v>
      </c>
      <c r="J415" s="2" t="s">
        <v>17</v>
      </c>
    </row>
    <row r="416" spans="1:10" x14ac:dyDescent="0.25">
      <c r="A416" t="s">
        <v>4757</v>
      </c>
      <c r="B416" t="str">
        <f>PROPER(RestaurantList[[#This Row],[Meal Site Name]])</f>
        <v>New Hong Kong Chinese Express</v>
      </c>
      <c r="C416" s="2">
        <v>3991</v>
      </c>
      <c r="D416" t="s">
        <v>539</v>
      </c>
      <c r="E416" t="str">
        <f>PROPER(RestaurantList[[#This Row],[Str eet Name]])</f>
        <v>S Western Ave</v>
      </c>
      <c r="F416" s="2" t="s">
        <v>1751</v>
      </c>
      <c r="G416" s="2" t="s">
        <v>22</v>
      </c>
      <c r="H416" s="2" t="str">
        <f>PROPER(RestaurantList[[#This Row],[Ci ty]])</f>
        <v>Los Angeles</v>
      </c>
      <c r="I416" s="2">
        <v>90062</v>
      </c>
      <c r="J416" s="2" t="s">
        <v>17</v>
      </c>
    </row>
    <row r="417" spans="1:10" x14ac:dyDescent="0.25">
      <c r="A417" t="s">
        <v>681</v>
      </c>
      <c r="B417" t="str">
        <f>PROPER(RestaurantList[[#This Row],[Meal Site Name]])</f>
        <v>Pizza Hut #26160</v>
      </c>
      <c r="C417" s="2">
        <v>3400</v>
      </c>
      <c r="D417" t="s">
        <v>682</v>
      </c>
      <c r="E417" t="str">
        <f>PROPER(RestaurantList[[#This Row],[Str eet Name]])</f>
        <v>E Firts St</v>
      </c>
      <c r="F417" s="2" t="s">
        <v>9</v>
      </c>
      <c r="G417" s="2" t="s">
        <v>22</v>
      </c>
      <c r="H417" s="2" t="str">
        <f>PROPER(RestaurantList[[#This Row],[Ci ty]])</f>
        <v>Los Angeles</v>
      </c>
      <c r="I417" s="2">
        <v>90063</v>
      </c>
      <c r="J417" s="2" t="s">
        <v>17</v>
      </c>
    </row>
    <row r="418" spans="1:10" x14ac:dyDescent="0.25">
      <c r="A418" t="s">
        <v>688</v>
      </c>
      <c r="B418" t="str">
        <f>PROPER(RestaurantList[[#This Row],[Meal Site Name]])</f>
        <v>Pizza Hut #26163</v>
      </c>
      <c r="C418" s="2">
        <v>4209</v>
      </c>
      <c r="D418" t="s">
        <v>689</v>
      </c>
      <c r="E418" t="str">
        <f>PROPER(RestaurantList[[#This Row],[Str eet Name]])</f>
        <v>Cesar Chavez Blvd</v>
      </c>
      <c r="F418" s="2" t="s">
        <v>9</v>
      </c>
      <c r="G418" s="2" t="s">
        <v>690</v>
      </c>
      <c r="H418" s="2" t="str">
        <f>PROPER(RestaurantList[[#This Row],[Ci ty]])</f>
        <v>E Los Angeles</v>
      </c>
      <c r="I418" s="2">
        <v>90063</v>
      </c>
      <c r="J418" s="2" t="s">
        <v>17</v>
      </c>
    </row>
    <row r="419" spans="1:10" x14ac:dyDescent="0.25">
      <c r="A419" t="s">
        <v>1456</v>
      </c>
      <c r="B419" t="str">
        <f>PROPER(RestaurantList[[#This Row],[Meal Site Name]])</f>
        <v>El Salsabor</v>
      </c>
      <c r="C419" s="2">
        <v>522</v>
      </c>
      <c r="D419" t="s">
        <v>1463</v>
      </c>
      <c r="E419" t="str">
        <f>PROPER(RestaurantList[[#This Row],[Str eet Name]])</f>
        <v>S Lorena St</v>
      </c>
      <c r="F419" s="2" t="s">
        <v>9</v>
      </c>
      <c r="G419" s="2" t="s">
        <v>22</v>
      </c>
      <c r="H419" s="2" t="str">
        <f>PROPER(RestaurantList[[#This Row],[Ci ty]])</f>
        <v>Los Angeles</v>
      </c>
      <c r="I419" s="2">
        <v>90063</v>
      </c>
      <c r="J419" s="2" t="s">
        <v>17</v>
      </c>
    </row>
    <row r="420" spans="1:10" x14ac:dyDescent="0.25">
      <c r="A420" t="s">
        <v>2658</v>
      </c>
      <c r="B420" t="str">
        <f>PROPER(RestaurantList[[#This Row],[Meal Site Name]])</f>
        <v>Jack In The Box 299</v>
      </c>
      <c r="C420" s="2">
        <v>4255</v>
      </c>
      <c r="D420" t="s">
        <v>2655</v>
      </c>
      <c r="E420" t="str">
        <f>PROPER(RestaurantList[[#This Row],[Str eet Name]])</f>
        <v>East Cesar E Chavez Avenue</v>
      </c>
      <c r="F420" s="2" t="s">
        <v>9</v>
      </c>
      <c r="G420" s="2" t="s">
        <v>17</v>
      </c>
      <c r="H420" s="2" t="str">
        <f>PROPER(RestaurantList[[#This Row],[Ci ty]])</f>
        <v>Los Angeles</v>
      </c>
      <c r="I420" s="2">
        <v>90063</v>
      </c>
      <c r="J420" s="2" t="s">
        <v>17</v>
      </c>
    </row>
    <row r="421" spans="1:10" x14ac:dyDescent="0.25">
      <c r="A421" t="s">
        <v>2727</v>
      </c>
      <c r="B421" t="str">
        <f>PROPER(RestaurantList[[#This Row],[Meal Site Name]])</f>
        <v>Jack In The Box 3280</v>
      </c>
      <c r="C421" s="2">
        <v>3600</v>
      </c>
      <c r="D421" t="s">
        <v>2728</v>
      </c>
      <c r="E421" t="str">
        <f>PROPER(RestaurantList[[#This Row],[Str eet Name]])</f>
        <v>E 3Rd Street</v>
      </c>
      <c r="F421" s="2" t="s">
        <v>9</v>
      </c>
      <c r="G421" s="2" t="s">
        <v>17</v>
      </c>
      <c r="H421" s="2" t="str">
        <f>PROPER(RestaurantList[[#This Row],[Ci ty]])</f>
        <v>Los Angeles</v>
      </c>
      <c r="I421" s="2">
        <v>90063</v>
      </c>
      <c r="J421" s="2" t="s">
        <v>17</v>
      </c>
    </row>
    <row r="422" spans="1:10" x14ac:dyDescent="0.25">
      <c r="A422" t="s">
        <v>4119</v>
      </c>
      <c r="B422" t="str">
        <f>PROPER(RestaurantList[[#This Row],[Meal Site Name]])</f>
        <v>Mcdonalds 14473</v>
      </c>
      <c r="C422" s="2">
        <v>3868</v>
      </c>
      <c r="D422" t="s">
        <v>4120</v>
      </c>
      <c r="E422" t="str">
        <f>PROPER(RestaurantList[[#This Row],[Str eet Name]])</f>
        <v>E 3Rd St</v>
      </c>
      <c r="F422" s="2" t="s">
        <v>9</v>
      </c>
      <c r="G422" s="2" t="s">
        <v>22</v>
      </c>
      <c r="H422" s="2" t="str">
        <f>PROPER(RestaurantList[[#This Row],[Ci ty]])</f>
        <v>Los Angeles</v>
      </c>
      <c r="I422" s="2">
        <v>90063</v>
      </c>
      <c r="J422" s="2" t="s">
        <v>17</v>
      </c>
    </row>
    <row r="423" spans="1:10" x14ac:dyDescent="0.25">
      <c r="A423" t="s">
        <v>5771</v>
      </c>
      <c r="B423" t="str">
        <f>PROPER(RestaurantList[[#This Row],[Meal Site Name]])</f>
        <v>La Imperial Tortilleria</v>
      </c>
      <c r="C423" s="2">
        <v>3717</v>
      </c>
      <c r="D423" t="s">
        <v>4177</v>
      </c>
      <c r="E423" t="str">
        <f>PROPER(RestaurantList[[#This Row],[Str eet Name]])</f>
        <v>E 1St St</v>
      </c>
      <c r="F423" s="2" t="s">
        <v>9</v>
      </c>
      <c r="G423" s="2" t="s">
        <v>22</v>
      </c>
      <c r="H423" s="2" t="str">
        <f>PROPER(RestaurantList[[#This Row],[Ci ty]])</f>
        <v>Los Angeles</v>
      </c>
      <c r="I423" s="2">
        <v>90063</v>
      </c>
      <c r="J423" s="2" t="s">
        <v>17</v>
      </c>
    </row>
    <row r="424" spans="1:10" x14ac:dyDescent="0.25">
      <c r="A424" t="s">
        <v>6213</v>
      </c>
      <c r="B424" t="str">
        <f>PROPER(RestaurantList[[#This Row],[Meal Site Name]])</f>
        <v>Maggie'S 2 For 1 Pizza</v>
      </c>
      <c r="C424" s="2">
        <v>3480</v>
      </c>
      <c r="D424" t="s">
        <v>1405</v>
      </c>
      <c r="E424" t="str">
        <f>PROPER(RestaurantList[[#This Row],[Str eet Name]])</f>
        <v>E Cesar Chavez Ave</v>
      </c>
      <c r="F424" s="2" t="s">
        <v>9</v>
      </c>
      <c r="G424" s="2" t="s">
        <v>22</v>
      </c>
      <c r="H424" s="2" t="str">
        <f>PROPER(RestaurantList[[#This Row],[Ci ty]])</f>
        <v>Los Angeles</v>
      </c>
      <c r="I424" s="2">
        <v>90063</v>
      </c>
      <c r="J424" s="2" t="s">
        <v>17</v>
      </c>
    </row>
    <row r="425" spans="1:10" x14ac:dyDescent="0.25">
      <c r="A425" t="s">
        <v>798</v>
      </c>
      <c r="B425" t="str">
        <f>PROPER(RestaurantList[[#This Row],[Meal Site Name]])</f>
        <v>Subway #006816</v>
      </c>
      <c r="C425" s="2">
        <v>2408</v>
      </c>
      <c r="D425" t="s">
        <v>799</v>
      </c>
      <c r="E425" t="str">
        <f>PROPER(RestaurantList[[#This Row],[Str eet Name]])</f>
        <v>S Barrington Blvd</v>
      </c>
      <c r="F425" s="2" t="s">
        <v>9</v>
      </c>
      <c r="G425" s="2" t="s">
        <v>22</v>
      </c>
      <c r="H425" s="2" t="str">
        <f>PROPER(RestaurantList[[#This Row],[Ci ty]])</f>
        <v>Los Angeles</v>
      </c>
      <c r="I425" s="2">
        <v>90064</v>
      </c>
      <c r="J425" s="2" t="s">
        <v>17</v>
      </c>
    </row>
    <row r="426" spans="1:10" x14ac:dyDescent="0.25">
      <c r="A426" t="s">
        <v>1219</v>
      </c>
      <c r="B426" t="str">
        <f>PROPER(RestaurantList[[#This Row],[Meal Site Name]])</f>
        <v>Subway #25913</v>
      </c>
      <c r="C426" s="2">
        <v>10597</v>
      </c>
      <c r="D426" t="s">
        <v>306</v>
      </c>
      <c r="E426" t="str">
        <f>PROPER(RestaurantList[[#This Row],[Str eet Name]])</f>
        <v>W Pico Blvd</v>
      </c>
      <c r="F426" s="2" t="s">
        <v>9</v>
      </c>
      <c r="G426" s="2" t="s">
        <v>1220</v>
      </c>
      <c r="H426" s="2" t="str">
        <f>PROPER(RestaurantList[[#This Row],[Ci ty]])</f>
        <v>Rancho Park</v>
      </c>
      <c r="I426" s="2">
        <v>90064</v>
      </c>
      <c r="J426" s="2" t="s">
        <v>17</v>
      </c>
    </row>
    <row r="427" spans="1:10" x14ac:dyDescent="0.25">
      <c r="A427" t="s">
        <v>1274</v>
      </c>
      <c r="B427" t="str">
        <f>PROPER(RestaurantList[[#This Row],[Meal Site Name]])</f>
        <v>Jack In The Box  #3161</v>
      </c>
      <c r="C427" s="2">
        <v>11010</v>
      </c>
      <c r="D427" t="s">
        <v>306</v>
      </c>
      <c r="E427" t="str">
        <f>PROPER(RestaurantList[[#This Row],[Str eet Name]])</f>
        <v>W Pico Blvd</v>
      </c>
      <c r="F427" s="2" t="s">
        <v>9</v>
      </c>
      <c r="G427" s="2" t="s">
        <v>22</v>
      </c>
      <c r="H427" s="2" t="str">
        <f>PROPER(RestaurantList[[#This Row],[Ci ty]])</f>
        <v>Los Angeles</v>
      </c>
      <c r="I427" s="2">
        <v>90064</v>
      </c>
      <c r="J427" s="2" t="s">
        <v>17</v>
      </c>
    </row>
    <row r="428" spans="1:10" x14ac:dyDescent="0.25">
      <c r="A428" t="s">
        <v>6176</v>
      </c>
      <c r="B428" t="str">
        <f>PROPER(RestaurantList[[#This Row],[Meal Site Name]])</f>
        <v>Kfc #H730122</v>
      </c>
      <c r="C428" s="2">
        <v>10501</v>
      </c>
      <c r="D428" t="s">
        <v>306</v>
      </c>
      <c r="E428" t="str">
        <f>PROPER(RestaurantList[[#This Row],[Str eet Name]])</f>
        <v>W Pico Blvd</v>
      </c>
      <c r="F428" s="2" t="s">
        <v>9</v>
      </c>
      <c r="G428" s="2" t="s">
        <v>22</v>
      </c>
      <c r="H428" s="2" t="str">
        <f>PROPER(RestaurantList[[#This Row],[Ci ty]])</f>
        <v>Los Angeles</v>
      </c>
      <c r="I428" s="2">
        <v>90064</v>
      </c>
      <c r="J428" s="2" t="s">
        <v>17</v>
      </c>
    </row>
    <row r="429" spans="1:10" x14ac:dyDescent="0.25">
      <c r="A429" t="s">
        <v>7299</v>
      </c>
      <c r="B429" t="str">
        <f>PROPER(RestaurantList[[#This Row],[Meal Site Name]])</f>
        <v>Dominos Pizza 7806</v>
      </c>
      <c r="C429" s="2">
        <v>10616</v>
      </c>
      <c r="D429" t="s">
        <v>306</v>
      </c>
      <c r="E429" t="str">
        <f>PROPER(RestaurantList[[#This Row],[Str eet Name]])</f>
        <v>W Pico Blvd</v>
      </c>
      <c r="F429" s="2" t="s">
        <v>9</v>
      </c>
      <c r="G429" s="2" t="s">
        <v>22</v>
      </c>
      <c r="H429" s="2" t="str">
        <f>PROPER(RestaurantList[[#This Row],[Ci ty]])</f>
        <v>Los Angeles</v>
      </c>
      <c r="I429" s="2">
        <v>90064</v>
      </c>
      <c r="J429" s="2" t="s">
        <v>17</v>
      </c>
    </row>
    <row r="430" spans="1:10" x14ac:dyDescent="0.25">
      <c r="A430" t="s">
        <v>42</v>
      </c>
      <c r="B430" t="str">
        <f>PROPER(RestaurantList[[#This Row],[Meal Site Name]])</f>
        <v>Subway #001388</v>
      </c>
      <c r="C430" s="2">
        <v>3105</v>
      </c>
      <c r="D430" t="s">
        <v>43</v>
      </c>
      <c r="E430" t="str">
        <f>PROPER(RestaurantList[[#This Row],[Str eet Name]])</f>
        <v>San Fernando Rd</v>
      </c>
      <c r="F430" s="2" t="s">
        <v>9</v>
      </c>
      <c r="G430" s="2" t="s">
        <v>22</v>
      </c>
      <c r="H430" s="2" t="str">
        <f>PROPER(RestaurantList[[#This Row],[Ci ty]])</f>
        <v>Los Angeles</v>
      </c>
      <c r="I430" s="2">
        <v>90065</v>
      </c>
      <c r="J430" s="2" t="s">
        <v>17</v>
      </c>
    </row>
    <row r="431" spans="1:10" x14ac:dyDescent="0.25">
      <c r="A431" t="s">
        <v>138</v>
      </c>
      <c r="B431" t="str">
        <f>PROPER(RestaurantList[[#This Row],[Meal Site Name]])</f>
        <v>Cypress Best Burger</v>
      </c>
      <c r="C431" s="2">
        <v>3240</v>
      </c>
      <c r="D431" t="s">
        <v>139</v>
      </c>
      <c r="E431" t="str">
        <f>PROPER(RestaurantList[[#This Row],[Str eet Name]])</f>
        <v>N. Figueroa St.</v>
      </c>
      <c r="F431" s="2" t="s">
        <v>9</v>
      </c>
      <c r="G431" s="2" t="s">
        <v>22</v>
      </c>
      <c r="H431" s="2" t="str">
        <f>PROPER(RestaurantList[[#This Row],[Ci ty]])</f>
        <v>Los Angeles</v>
      </c>
      <c r="I431" s="2">
        <v>90065</v>
      </c>
      <c r="J431" s="2" t="s">
        <v>17</v>
      </c>
    </row>
    <row r="432" spans="1:10" x14ac:dyDescent="0.25">
      <c r="A432" t="s">
        <v>146</v>
      </c>
      <c r="B432" t="str">
        <f>PROPER(RestaurantList[[#This Row],[Meal Site Name]])</f>
        <v>Domino'S Pizza #008458</v>
      </c>
      <c r="C432" s="2">
        <v>520</v>
      </c>
      <c r="D432" t="s">
        <v>147</v>
      </c>
      <c r="E432" t="str">
        <f>PROPER(RestaurantList[[#This Row],[Str eet Name]])</f>
        <v>West Avenue 26</v>
      </c>
      <c r="F432" s="2" t="s">
        <v>9</v>
      </c>
      <c r="G432" s="2" t="s">
        <v>22</v>
      </c>
      <c r="H432" s="2" t="str">
        <f>PROPER(RestaurantList[[#This Row],[Ci ty]])</f>
        <v>Los Angeles</v>
      </c>
      <c r="I432" s="2">
        <v>90065</v>
      </c>
      <c r="J432" s="2" t="s">
        <v>17</v>
      </c>
    </row>
    <row r="433" spans="1:10" x14ac:dyDescent="0.25">
      <c r="A433" t="s">
        <v>739</v>
      </c>
      <c r="B433" t="str">
        <f>PROPER(RestaurantList[[#This Row],[Meal Site Name]])</f>
        <v>Pizza Hut #26200</v>
      </c>
      <c r="C433" s="2">
        <v>4329</v>
      </c>
      <c r="D433" t="s">
        <v>740</v>
      </c>
      <c r="E433" t="str">
        <f>PROPER(RestaurantList[[#This Row],[Str eet Name]])</f>
        <v>N Figueroa</v>
      </c>
      <c r="F433" s="2" t="s">
        <v>9</v>
      </c>
      <c r="G433" s="2" t="s">
        <v>22</v>
      </c>
      <c r="H433" s="2" t="str">
        <f>PROPER(RestaurantList[[#This Row],[Ci ty]])</f>
        <v>Los Angeles</v>
      </c>
      <c r="I433" s="2">
        <v>90065</v>
      </c>
      <c r="J433" s="2" t="s">
        <v>17</v>
      </c>
    </row>
    <row r="434" spans="1:10" x14ac:dyDescent="0.25">
      <c r="A434" t="s">
        <v>901</v>
      </c>
      <c r="B434" t="str">
        <f>PROPER(RestaurantList[[#This Row],[Meal Site Name]])</f>
        <v>Yoshinoya Beef Bowl # 2129</v>
      </c>
      <c r="C434" s="2">
        <v>3081</v>
      </c>
      <c r="D434" t="s">
        <v>902</v>
      </c>
      <c r="E434" t="str">
        <f>PROPER(RestaurantList[[#This Row],[Str eet Name]])</f>
        <v>N San Fernando Rd</v>
      </c>
      <c r="F434" s="2" t="s">
        <v>9</v>
      </c>
      <c r="G434" s="2" t="s">
        <v>22</v>
      </c>
      <c r="H434" s="2" t="str">
        <f>PROPER(RestaurantList[[#This Row],[Ci ty]])</f>
        <v>Los Angeles</v>
      </c>
      <c r="I434" s="2">
        <v>90065</v>
      </c>
      <c r="J434" s="2" t="s">
        <v>17</v>
      </c>
    </row>
    <row r="435" spans="1:10" x14ac:dyDescent="0.25">
      <c r="A435" t="s">
        <v>2000</v>
      </c>
      <c r="B435" t="str">
        <f>PROPER(RestaurantList[[#This Row],[Meal Site Name]])</f>
        <v>Jack In The Box 3343</v>
      </c>
      <c r="C435" s="2">
        <v>4228</v>
      </c>
      <c r="D435" t="s">
        <v>1514</v>
      </c>
      <c r="E435" t="str">
        <f>PROPER(RestaurantList[[#This Row],[Str eet Name]])</f>
        <v>N Figueroa St</v>
      </c>
      <c r="G435" s="2" t="s">
        <v>22</v>
      </c>
      <c r="H435" s="2" t="str">
        <f>PROPER(RestaurantList[[#This Row],[Ci ty]])</f>
        <v>Los Angeles</v>
      </c>
      <c r="I435" s="2">
        <v>90065</v>
      </c>
      <c r="J435" s="2" t="s">
        <v>17</v>
      </c>
    </row>
    <row r="436" spans="1:10" x14ac:dyDescent="0.25">
      <c r="A436" t="s">
        <v>1982</v>
      </c>
      <c r="B436" t="str">
        <f>PROPER(RestaurantList[[#This Row],[Meal Site Name]])</f>
        <v>Jack In The Box</v>
      </c>
      <c r="C436" s="2">
        <v>12403</v>
      </c>
      <c r="D436" t="s">
        <v>1983</v>
      </c>
      <c r="E436" t="str">
        <f>PROPER(RestaurantList[[#This Row],[Str eet Name]])</f>
        <v>Washington Pl</v>
      </c>
      <c r="G436" s="2" t="s">
        <v>22</v>
      </c>
      <c r="H436" s="2" t="str">
        <f>PROPER(RestaurantList[[#This Row],[Ci ty]])</f>
        <v>Los Angeles</v>
      </c>
      <c r="I436" s="2">
        <v>90066</v>
      </c>
      <c r="J436" s="2" t="s">
        <v>17</v>
      </c>
    </row>
    <row r="437" spans="1:10" x14ac:dyDescent="0.25">
      <c r="A437" t="s">
        <v>3981</v>
      </c>
      <c r="B437" t="str">
        <f>PROPER(RestaurantList[[#This Row],[Meal Site Name]])</f>
        <v>Fatburger 46</v>
      </c>
      <c r="C437" s="2">
        <v>11275</v>
      </c>
      <c r="D437" t="s">
        <v>191</v>
      </c>
      <c r="E437" t="str">
        <f>PROPER(RestaurantList[[#This Row],[Str eet Name]])</f>
        <v>Venice Blvd</v>
      </c>
      <c r="F437" s="2" t="s">
        <v>9</v>
      </c>
      <c r="G437" s="2" t="s">
        <v>3982</v>
      </c>
      <c r="H437" s="2" t="str">
        <f>PROPER(RestaurantList[[#This Row],[Ci ty]])</f>
        <v>W Los Angeles</v>
      </c>
      <c r="I437" s="2">
        <v>90066</v>
      </c>
      <c r="J437" s="2" t="s">
        <v>17</v>
      </c>
    </row>
    <row r="438" spans="1:10" x14ac:dyDescent="0.25">
      <c r="A438" t="s">
        <v>5998</v>
      </c>
      <c r="B438" t="str">
        <f>PROPER(RestaurantList[[#This Row],[Meal Site Name]])</f>
        <v>Ekkamai That Restaurant</v>
      </c>
      <c r="C438" s="2">
        <v>13223</v>
      </c>
      <c r="D438" t="s">
        <v>1226</v>
      </c>
      <c r="E438" t="str">
        <f>PROPER(RestaurantList[[#This Row],[Str eet Name]])</f>
        <v>W Washington Blvd</v>
      </c>
      <c r="F438" s="2" t="s">
        <v>9</v>
      </c>
      <c r="G438" s="2" t="s">
        <v>22</v>
      </c>
      <c r="H438" s="2" t="str">
        <f>PROPER(RestaurantList[[#This Row],[Ci ty]])</f>
        <v>Los Angeles</v>
      </c>
      <c r="I438" s="2">
        <v>90066</v>
      </c>
      <c r="J438" s="2" t="s">
        <v>17</v>
      </c>
    </row>
    <row r="439" spans="1:10" x14ac:dyDescent="0.25">
      <c r="A439" t="s">
        <v>997</v>
      </c>
      <c r="B439" t="str">
        <f>PROPER(RestaurantList[[#This Row],[Meal Site Name]])</f>
        <v>Subway # 15106</v>
      </c>
      <c r="C439" s="2">
        <v>1900</v>
      </c>
      <c r="D439" t="s">
        <v>998</v>
      </c>
      <c r="E439" t="str">
        <f>PROPER(RestaurantList[[#This Row],[Str eet Name]])</f>
        <v>N Highland Blvd</v>
      </c>
      <c r="F439" s="2" t="s">
        <v>9</v>
      </c>
      <c r="G439" s="2" t="s">
        <v>22</v>
      </c>
      <c r="H439" s="2" t="str">
        <f>PROPER(RestaurantList[[#This Row],[Ci ty]])</f>
        <v>Los Angeles</v>
      </c>
      <c r="I439" s="2">
        <v>90068</v>
      </c>
      <c r="J439" s="2" t="s">
        <v>17</v>
      </c>
    </row>
    <row r="440" spans="1:10" x14ac:dyDescent="0.25">
      <c r="A440" t="s">
        <v>4144</v>
      </c>
      <c r="B440" t="str">
        <f>PROPER(RestaurantList[[#This Row],[Meal Site Name]])</f>
        <v>Subway 11659</v>
      </c>
      <c r="C440" s="2">
        <v>8859</v>
      </c>
      <c r="D440" t="s">
        <v>4145</v>
      </c>
      <c r="E440" t="str">
        <f>PROPER(RestaurantList[[#This Row],[Str eet Name]])</f>
        <v>W Sunset Blvd</v>
      </c>
      <c r="F440" s="2" t="s">
        <v>9</v>
      </c>
      <c r="G440" s="2" t="s">
        <v>951</v>
      </c>
      <c r="H440" s="2" t="str">
        <f>PROPER(RestaurantList[[#This Row],[Ci ty]])</f>
        <v>West Hollywood</v>
      </c>
      <c r="I440" s="2">
        <v>90069</v>
      </c>
      <c r="J440" s="2" t="s">
        <v>17</v>
      </c>
    </row>
    <row r="441" spans="1:10" x14ac:dyDescent="0.25">
      <c r="A441" t="s">
        <v>5551</v>
      </c>
      <c r="B441" t="str">
        <f>PROPER(RestaurantList[[#This Row],[Meal Site Name]])</f>
        <v>El Pollo Loco #3896</v>
      </c>
      <c r="C441" s="2">
        <v>8601</v>
      </c>
      <c r="D441" t="s">
        <v>27</v>
      </c>
      <c r="E441" t="str">
        <f>PROPER(RestaurantList[[#This Row],[Str eet Name]])</f>
        <v>Santa Monica Blvd</v>
      </c>
      <c r="F441" s="2" t="s">
        <v>9</v>
      </c>
      <c r="G441" s="2" t="s">
        <v>951</v>
      </c>
      <c r="H441" s="2" t="str">
        <f>PROPER(RestaurantList[[#This Row],[Ci ty]])</f>
        <v>West Hollywood</v>
      </c>
      <c r="I441" s="2">
        <v>90069</v>
      </c>
      <c r="J441" s="2" t="s">
        <v>17</v>
      </c>
    </row>
    <row r="442" spans="1:10" x14ac:dyDescent="0.25">
      <c r="A442" t="s">
        <v>4193</v>
      </c>
      <c r="B442" t="str">
        <f>PROPER(RestaurantList[[#This Row],[Meal Site Name]])</f>
        <v>Seeds Market Place</v>
      </c>
      <c r="C442" s="2">
        <v>3607</v>
      </c>
      <c r="D442" t="s">
        <v>4194</v>
      </c>
      <c r="E442" t="str">
        <f>PROPER(RestaurantList[[#This Row],[Str eet Name]])</f>
        <v>Trousdale Pkwy</v>
      </c>
      <c r="F442" s="2" t="s">
        <v>9</v>
      </c>
      <c r="G442" s="2" t="s">
        <v>22</v>
      </c>
      <c r="H442" s="2" t="str">
        <f>PROPER(RestaurantList[[#This Row],[Ci ty]])</f>
        <v>Los Angeles</v>
      </c>
      <c r="I442" s="2">
        <v>90089</v>
      </c>
      <c r="J442" s="2" t="s">
        <v>17</v>
      </c>
    </row>
    <row r="443" spans="1:10" x14ac:dyDescent="0.25">
      <c r="A443" t="s">
        <v>4195</v>
      </c>
      <c r="B443" t="str">
        <f>PROPER(RestaurantList[[#This Row],[Meal Site Name]])</f>
        <v>Verde Plaza Market Place</v>
      </c>
      <c r="C443" s="2">
        <v>3607</v>
      </c>
      <c r="D443" t="s">
        <v>4194</v>
      </c>
      <c r="E443" t="str">
        <f>PROPER(RestaurantList[[#This Row],[Str eet Name]])</f>
        <v>Trousdale Pkwy</v>
      </c>
      <c r="F443" s="2" t="s">
        <v>9</v>
      </c>
      <c r="G443" s="2" t="s">
        <v>22</v>
      </c>
      <c r="H443" s="2" t="str">
        <f>PROPER(RestaurantList[[#This Row],[Ci ty]])</f>
        <v>Los Angeles</v>
      </c>
      <c r="I443" s="2">
        <v>90089</v>
      </c>
      <c r="J443" s="2" t="s">
        <v>17</v>
      </c>
    </row>
    <row r="444" spans="1:10" x14ac:dyDescent="0.25">
      <c r="A444" t="s">
        <v>97</v>
      </c>
      <c r="B444" t="str">
        <f>PROPER(RestaurantList[[#This Row],[Meal Site Name]])</f>
        <v>Sam'S Burgers &amp; Fast Food</v>
      </c>
      <c r="C444" s="2">
        <v>6007</v>
      </c>
      <c r="D444" t="s">
        <v>98</v>
      </c>
      <c r="E444" t="str">
        <f>PROPER(RestaurantList[[#This Row],[Str eet Name]])</f>
        <v>E Florence Ave</v>
      </c>
      <c r="F444" s="2" t="s">
        <v>9</v>
      </c>
      <c r="G444" s="2" t="s">
        <v>99</v>
      </c>
      <c r="H444" s="2" t="str">
        <f>PROPER(RestaurantList[[#This Row],[Ci ty]])</f>
        <v>Bell Gardens</v>
      </c>
      <c r="I444" s="2">
        <v>90201</v>
      </c>
      <c r="J444" s="2" t="s">
        <v>17</v>
      </c>
    </row>
    <row r="445" spans="1:10" x14ac:dyDescent="0.25">
      <c r="A445" t="s">
        <v>248</v>
      </c>
      <c r="B445" t="str">
        <f>PROPER(RestaurantList[[#This Row],[Meal Site Name]])</f>
        <v>El Pollo Loco #5451</v>
      </c>
      <c r="C445" s="2">
        <v>7519</v>
      </c>
      <c r="D445" t="s">
        <v>249</v>
      </c>
      <c r="E445" t="str">
        <f>PROPER(RestaurantList[[#This Row],[Str eet Name]])</f>
        <v>S Atlantic Ave</v>
      </c>
      <c r="F445" s="2" t="s">
        <v>9</v>
      </c>
      <c r="G445" s="2" t="s">
        <v>250</v>
      </c>
      <c r="H445" s="2" t="str">
        <f>PROPER(RestaurantList[[#This Row],[Ci ty]])</f>
        <v>Cudahy</v>
      </c>
      <c r="I445" s="2">
        <v>90201</v>
      </c>
      <c r="J445" s="2" t="s">
        <v>17</v>
      </c>
    </row>
    <row r="446" spans="1:10" x14ac:dyDescent="0.25">
      <c r="A446" t="s">
        <v>443</v>
      </c>
      <c r="B446" t="str">
        <f>PROPER(RestaurantList[[#This Row],[Meal Site Name]])</f>
        <v>El Pollo Loco #3528</v>
      </c>
      <c r="C446" s="2">
        <v>6929</v>
      </c>
      <c r="D446" t="s">
        <v>444</v>
      </c>
      <c r="E446" t="str">
        <f>PROPER(RestaurantList[[#This Row],[Str eet Name]])</f>
        <v>Eastern Ave</v>
      </c>
      <c r="F446" s="2" t="s">
        <v>9</v>
      </c>
      <c r="G446" s="2" t="s">
        <v>99</v>
      </c>
      <c r="H446" s="2" t="str">
        <f>PROPER(RestaurantList[[#This Row],[Ci ty]])</f>
        <v>Bell Gardens</v>
      </c>
      <c r="I446" s="2">
        <v>90201</v>
      </c>
      <c r="J446" s="2" t="s">
        <v>17</v>
      </c>
    </row>
    <row r="447" spans="1:10" x14ac:dyDescent="0.25">
      <c r="A447" t="s">
        <v>499</v>
      </c>
      <c r="B447" t="str">
        <f>PROPER(RestaurantList[[#This Row],[Meal Site Name]])</f>
        <v>Tom'S Burgers #1</v>
      </c>
      <c r="C447" s="2">
        <v>6484</v>
      </c>
      <c r="D447" t="s">
        <v>500</v>
      </c>
      <c r="E447" t="str">
        <f>PROPER(RestaurantList[[#This Row],[Str eet Name]])</f>
        <v>Florence Ave</v>
      </c>
      <c r="F447" s="2" t="s">
        <v>9</v>
      </c>
      <c r="G447" s="2" t="s">
        <v>99</v>
      </c>
      <c r="H447" s="2" t="str">
        <f>PROPER(RestaurantList[[#This Row],[Ci ty]])</f>
        <v>Bell Gardens</v>
      </c>
      <c r="I447" s="2">
        <v>90201</v>
      </c>
      <c r="J447" s="2" t="s">
        <v>17</v>
      </c>
    </row>
    <row r="448" spans="1:10" x14ac:dyDescent="0.25">
      <c r="A448" t="s">
        <v>552</v>
      </c>
      <c r="B448" t="str">
        <f>PROPER(RestaurantList[[#This Row],[Meal Site Name]])</f>
        <v>Pizza Hut # 24831</v>
      </c>
      <c r="C448" s="2">
        <v>7000</v>
      </c>
      <c r="D448" t="s">
        <v>82</v>
      </c>
      <c r="E448" t="str">
        <f>PROPER(RestaurantList[[#This Row],[Str eet Name]])</f>
        <v>Atlantic Ave</v>
      </c>
      <c r="F448" s="2" t="s">
        <v>9</v>
      </c>
      <c r="G448" s="2" t="s">
        <v>553</v>
      </c>
      <c r="H448" s="2" t="str">
        <f>PROPER(RestaurantList[[#This Row],[Ci ty]])</f>
        <v>Bell</v>
      </c>
      <c r="I448" s="2">
        <v>90201</v>
      </c>
      <c r="J448" s="2" t="s">
        <v>17</v>
      </c>
    </row>
    <row r="449" spans="1:10" x14ac:dyDescent="0.25">
      <c r="A449" t="s">
        <v>595</v>
      </c>
      <c r="B449" t="str">
        <f>PROPER(RestaurantList[[#This Row],[Meal Site Name]])</f>
        <v>Pizza Hut #24923</v>
      </c>
      <c r="C449" s="2">
        <v>5736</v>
      </c>
      <c r="D449" t="s">
        <v>596</v>
      </c>
      <c r="E449" t="str">
        <f>PROPER(RestaurantList[[#This Row],[Str eet Name]])</f>
        <v>Gage Ave</v>
      </c>
      <c r="F449" s="2" t="s">
        <v>9</v>
      </c>
      <c r="G449" s="2" t="s">
        <v>99</v>
      </c>
      <c r="H449" s="2" t="str">
        <f>PROPER(RestaurantList[[#This Row],[Ci ty]])</f>
        <v>Bell Gardens</v>
      </c>
      <c r="I449" s="2">
        <v>90201</v>
      </c>
      <c r="J449" s="2" t="s">
        <v>17</v>
      </c>
    </row>
    <row r="450" spans="1:10" x14ac:dyDescent="0.25">
      <c r="A450" t="s">
        <v>1051</v>
      </c>
      <c r="B450" t="str">
        <f>PROPER(RestaurantList[[#This Row],[Meal Site Name]])</f>
        <v>Jack In The Box # 242</v>
      </c>
      <c r="C450" s="2">
        <v>4525</v>
      </c>
      <c r="D450" t="s">
        <v>500</v>
      </c>
      <c r="E450" t="str">
        <f>PROPER(RestaurantList[[#This Row],[Str eet Name]])</f>
        <v>Florence Ave</v>
      </c>
      <c r="F450" s="2" t="s">
        <v>9</v>
      </c>
      <c r="G450" s="2" t="s">
        <v>553</v>
      </c>
      <c r="H450" s="2" t="str">
        <f>PROPER(RestaurantList[[#This Row],[Ci ty]])</f>
        <v>Bell</v>
      </c>
      <c r="I450" s="2">
        <v>90201</v>
      </c>
      <c r="J450" s="2" t="s">
        <v>17</v>
      </c>
    </row>
    <row r="451" spans="1:10" x14ac:dyDescent="0.25">
      <c r="A451" t="s">
        <v>2753</v>
      </c>
      <c r="B451" t="str">
        <f>PROPER(RestaurantList[[#This Row],[Meal Site Name]])</f>
        <v>Jack In The Box 5313</v>
      </c>
      <c r="C451" s="2">
        <v>5360</v>
      </c>
      <c r="D451" t="s">
        <v>2754</v>
      </c>
      <c r="E451" t="str">
        <f>PROPER(RestaurantList[[#This Row],[Str eet Name]])</f>
        <v>Florence Avenue</v>
      </c>
      <c r="F451" s="2" t="s">
        <v>9</v>
      </c>
      <c r="G451" s="2" t="s">
        <v>2755</v>
      </c>
      <c r="H451" s="2" t="str">
        <f>PROPER(RestaurantList[[#This Row],[Ci ty]])</f>
        <v>Bell Gardens</v>
      </c>
      <c r="I451" s="2">
        <v>90201</v>
      </c>
      <c r="J451" s="2" t="s">
        <v>17</v>
      </c>
    </row>
    <row r="452" spans="1:10" x14ac:dyDescent="0.25">
      <c r="A452" t="s">
        <v>2936</v>
      </c>
      <c r="B452" t="str">
        <f>PROPER(RestaurantList[[#This Row],[Meal Site Name]])</f>
        <v>Mcdonald'S Ntl #14287</v>
      </c>
      <c r="C452" s="2">
        <v>8029</v>
      </c>
      <c r="D452" t="s">
        <v>82</v>
      </c>
      <c r="E452" t="str">
        <f>PROPER(RestaurantList[[#This Row],[Str eet Name]])</f>
        <v>Atlantic Ave</v>
      </c>
      <c r="F452" s="2" t="s">
        <v>9</v>
      </c>
      <c r="G452" s="2" t="s">
        <v>250</v>
      </c>
      <c r="H452" s="2" t="str">
        <f>PROPER(RestaurantList[[#This Row],[Ci ty]])</f>
        <v>Cudahy</v>
      </c>
      <c r="I452" s="2">
        <v>90201</v>
      </c>
      <c r="J452" s="2" t="s">
        <v>17</v>
      </c>
    </row>
    <row r="453" spans="1:10" x14ac:dyDescent="0.25">
      <c r="A453" t="s">
        <v>3725</v>
      </c>
      <c r="B453" t="str">
        <f>PROPER(RestaurantList[[#This Row],[Meal Site Name]])</f>
        <v>Kentucky Fried Chicken 104</v>
      </c>
      <c r="C453" s="2">
        <v>5735</v>
      </c>
      <c r="D453" t="s">
        <v>98</v>
      </c>
      <c r="E453" t="str">
        <f>PROPER(RestaurantList[[#This Row],[Str eet Name]])</f>
        <v>E Florence Ave</v>
      </c>
      <c r="F453" s="2" t="s">
        <v>9</v>
      </c>
      <c r="G453" s="2" t="s">
        <v>99</v>
      </c>
      <c r="H453" s="2" t="str">
        <f>PROPER(RestaurantList[[#This Row],[Ci ty]])</f>
        <v>Bell Gardens</v>
      </c>
      <c r="I453" s="2">
        <v>90201</v>
      </c>
      <c r="J453" s="2" t="s">
        <v>17</v>
      </c>
    </row>
    <row r="454" spans="1:10" x14ac:dyDescent="0.25">
      <c r="A454" t="s">
        <v>3943</v>
      </c>
      <c r="B454" t="str">
        <f>PROPER(RestaurantList[[#This Row],[Meal Site Name]])</f>
        <v>Jack In The Box 5448</v>
      </c>
      <c r="C454" s="2">
        <v>6801</v>
      </c>
      <c r="D454" t="s">
        <v>444</v>
      </c>
      <c r="E454" t="str">
        <f>PROPER(RestaurantList[[#This Row],[Str eet Name]])</f>
        <v>Eastern Ave</v>
      </c>
      <c r="F454" s="2" t="s">
        <v>9</v>
      </c>
      <c r="G454" s="2" t="s">
        <v>99</v>
      </c>
      <c r="H454" s="2" t="str">
        <f>PROPER(RestaurantList[[#This Row],[Ci ty]])</f>
        <v>Bell Gardens</v>
      </c>
      <c r="I454" s="2">
        <v>90201</v>
      </c>
      <c r="J454" s="2" t="s">
        <v>17</v>
      </c>
    </row>
    <row r="455" spans="1:10" x14ac:dyDescent="0.25">
      <c r="A455" t="s">
        <v>4337</v>
      </c>
      <c r="B455" t="str">
        <f>PROPER(RestaurantList[[#This Row],[Meal Site Name]])</f>
        <v>Wendys 12294</v>
      </c>
      <c r="C455" s="2">
        <v>4148</v>
      </c>
      <c r="D455" t="s">
        <v>500</v>
      </c>
      <c r="E455" t="str">
        <f>PROPER(RestaurantList[[#This Row],[Str eet Name]])</f>
        <v>Florence Ave</v>
      </c>
      <c r="F455" s="2" t="s">
        <v>9</v>
      </c>
      <c r="G455" s="2" t="s">
        <v>553</v>
      </c>
      <c r="H455" s="2" t="str">
        <f>PROPER(RestaurantList[[#This Row],[Ci ty]])</f>
        <v>Bell</v>
      </c>
      <c r="I455" s="2">
        <v>90201</v>
      </c>
      <c r="J455" s="2" t="s">
        <v>17</v>
      </c>
    </row>
    <row r="456" spans="1:10" x14ac:dyDescent="0.25">
      <c r="A456" t="s">
        <v>5798</v>
      </c>
      <c r="B456" t="str">
        <f>PROPER(RestaurantList[[#This Row],[Meal Site Name]])</f>
        <v>Tacos El Gavilan - Bell</v>
      </c>
      <c r="C456" s="2">
        <v>4406</v>
      </c>
      <c r="D456" t="s">
        <v>500</v>
      </c>
      <c r="E456" t="str">
        <f>PROPER(RestaurantList[[#This Row],[Str eet Name]])</f>
        <v>Florence Ave</v>
      </c>
      <c r="G456" s="2" t="s">
        <v>553</v>
      </c>
      <c r="H456" s="2" t="str">
        <f>PROPER(RestaurantList[[#This Row],[Ci ty]])</f>
        <v>Bell</v>
      </c>
      <c r="I456" s="2">
        <v>90201</v>
      </c>
      <c r="J456" s="2" t="s">
        <v>17</v>
      </c>
    </row>
    <row r="457" spans="1:10" x14ac:dyDescent="0.25">
      <c r="A457" t="s">
        <v>5958</v>
      </c>
      <c r="B457" t="str">
        <f>PROPER(RestaurantList[[#This Row],[Meal Site Name]])</f>
        <v>Subway #10108</v>
      </c>
      <c r="C457" s="2">
        <v>6939</v>
      </c>
      <c r="D457" t="s">
        <v>444</v>
      </c>
      <c r="E457" t="str">
        <f>PROPER(RestaurantList[[#This Row],[Str eet Name]])</f>
        <v>Eastern Ave</v>
      </c>
      <c r="F457" s="2" t="s">
        <v>1119</v>
      </c>
      <c r="G457" s="2" t="s">
        <v>99</v>
      </c>
      <c r="H457" s="2" t="str">
        <f>PROPER(RestaurantList[[#This Row],[Ci ty]])</f>
        <v>Bell Gardens</v>
      </c>
      <c r="I457" s="2">
        <v>90201</v>
      </c>
      <c r="J457" s="2" t="s">
        <v>17</v>
      </c>
    </row>
    <row r="458" spans="1:10" x14ac:dyDescent="0.25">
      <c r="A458" t="s">
        <v>5960</v>
      </c>
      <c r="B458" t="str">
        <f>PROPER(RestaurantList[[#This Row],[Meal Site Name]])</f>
        <v>Subway #23933</v>
      </c>
      <c r="C458" s="2">
        <v>7116</v>
      </c>
      <c r="D458" t="s">
        <v>82</v>
      </c>
      <c r="E458" t="str">
        <f>PROPER(RestaurantList[[#This Row],[Str eet Name]])</f>
        <v>Atlantic Ave</v>
      </c>
      <c r="G458" s="2" t="s">
        <v>553</v>
      </c>
      <c r="H458" s="2" t="str">
        <f>PROPER(RestaurantList[[#This Row],[Ci ty]])</f>
        <v>Bell</v>
      </c>
      <c r="I458" s="2">
        <v>90201</v>
      </c>
      <c r="J458" s="2" t="s">
        <v>17</v>
      </c>
    </row>
    <row r="459" spans="1:10" x14ac:dyDescent="0.25">
      <c r="A459" t="s">
        <v>6092</v>
      </c>
      <c r="B459" t="str">
        <f>PROPER(RestaurantList[[#This Row],[Meal Site Name]])</f>
        <v>Jim'S Burgers #2</v>
      </c>
      <c r="C459" s="2">
        <v>8050</v>
      </c>
      <c r="D459" t="s">
        <v>82</v>
      </c>
      <c r="E459" t="str">
        <f>PROPER(RestaurantList[[#This Row],[Str eet Name]])</f>
        <v>Atlantic Ave</v>
      </c>
      <c r="F459" s="2" t="s">
        <v>9</v>
      </c>
      <c r="G459" s="2" t="s">
        <v>250</v>
      </c>
      <c r="H459" s="2" t="str">
        <f>PROPER(RestaurantList[[#This Row],[Ci ty]])</f>
        <v>Cudahy</v>
      </c>
      <c r="I459" s="2">
        <v>90201</v>
      </c>
      <c r="J459" s="2" t="s">
        <v>17</v>
      </c>
    </row>
    <row r="460" spans="1:10" x14ac:dyDescent="0.25">
      <c r="A460" t="s">
        <v>6114</v>
      </c>
      <c r="B460" t="str">
        <f>PROPER(RestaurantList[[#This Row],[Meal Site Name]])</f>
        <v>Subway #43295</v>
      </c>
      <c r="C460" s="2">
        <v>6420</v>
      </c>
      <c r="D460" t="s">
        <v>596</v>
      </c>
      <c r="E460" t="str">
        <f>PROPER(RestaurantList[[#This Row],[Str eet Name]])</f>
        <v>Gage Ave</v>
      </c>
      <c r="F460" s="2" t="s">
        <v>721</v>
      </c>
      <c r="G460" s="2" t="s">
        <v>99</v>
      </c>
      <c r="H460" s="2" t="str">
        <f>PROPER(RestaurantList[[#This Row],[Ci ty]])</f>
        <v>Bell Gardens</v>
      </c>
      <c r="I460" s="2">
        <v>90201</v>
      </c>
      <c r="J460" s="2" t="s">
        <v>17</v>
      </c>
    </row>
    <row r="461" spans="1:10" x14ac:dyDescent="0.25">
      <c r="A461" t="s">
        <v>7170</v>
      </c>
      <c r="B461" t="str">
        <f>PROPER(RestaurantList[[#This Row],[Meal Site Name]])</f>
        <v>Jamba Juice #</v>
      </c>
      <c r="C461" s="2">
        <v>7903</v>
      </c>
      <c r="D461" t="s">
        <v>82</v>
      </c>
      <c r="E461" t="str">
        <f>PROPER(RestaurantList[[#This Row],[Str eet Name]])</f>
        <v>Atlantic Ave</v>
      </c>
      <c r="F461" s="2" t="s">
        <v>359</v>
      </c>
      <c r="G461" s="2" t="s">
        <v>250</v>
      </c>
      <c r="H461" s="2" t="str">
        <f>PROPER(RestaurantList[[#This Row],[Ci ty]])</f>
        <v>Cudahy</v>
      </c>
      <c r="I461" s="2">
        <v>90201</v>
      </c>
      <c r="J461" s="2" t="s">
        <v>17</v>
      </c>
    </row>
    <row r="462" spans="1:10" x14ac:dyDescent="0.25">
      <c r="A462" t="s">
        <v>7233</v>
      </c>
      <c r="B462" t="str">
        <f>PROPER(RestaurantList[[#This Row],[Meal Site Name]])</f>
        <v>Tom'S #14</v>
      </c>
      <c r="C462" s="2">
        <v>3484</v>
      </c>
      <c r="D462" t="s">
        <v>596</v>
      </c>
      <c r="E462" t="str">
        <f>PROPER(RestaurantList[[#This Row],[Str eet Name]])</f>
        <v>Gage Ave</v>
      </c>
      <c r="F462" s="2" t="s">
        <v>9</v>
      </c>
      <c r="G462" s="2" t="s">
        <v>99</v>
      </c>
      <c r="H462" s="2" t="str">
        <f>PROPER(RestaurantList[[#This Row],[Ci ty]])</f>
        <v>Bell Gardens</v>
      </c>
      <c r="I462" s="2">
        <v>90201</v>
      </c>
      <c r="J462" s="2" t="s">
        <v>17</v>
      </c>
    </row>
    <row r="463" spans="1:10" x14ac:dyDescent="0.25">
      <c r="A463" t="s">
        <v>7496</v>
      </c>
      <c r="B463" t="str">
        <f>PROPER(RestaurantList[[#This Row],[Meal Site Name]])</f>
        <v>Mcdonalds #15995</v>
      </c>
      <c r="C463" s="2">
        <v>3526</v>
      </c>
      <c r="D463" t="s">
        <v>1594</v>
      </c>
      <c r="E463" t="str">
        <f>PROPER(RestaurantList[[#This Row],[Str eet Name]])</f>
        <v>E Gage Ave</v>
      </c>
      <c r="F463" s="2" t="s">
        <v>9</v>
      </c>
      <c r="G463" s="2" t="s">
        <v>7497</v>
      </c>
      <c r="H463" s="2" t="str">
        <f>PROPER(RestaurantList[[#This Row],[Ci ty]])</f>
        <v>City Of Bell</v>
      </c>
      <c r="I463" s="2">
        <v>90201</v>
      </c>
      <c r="J463" s="2" t="s">
        <v>17</v>
      </c>
    </row>
    <row r="464" spans="1:10" x14ac:dyDescent="0.25">
      <c r="A464" t="s">
        <v>4146</v>
      </c>
      <c r="B464" t="str">
        <f>PROPER(RestaurantList[[#This Row],[Meal Site Name]])</f>
        <v>Subway 45240</v>
      </c>
      <c r="C464" s="2">
        <v>233</v>
      </c>
      <c r="D464" t="s">
        <v>4147</v>
      </c>
      <c r="E464" t="str">
        <f>PROPER(RestaurantList[[#This Row],[Str eet Name]])</f>
        <v>S La Cienega Blvd</v>
      </c>
      <c r="F464" s="2" t="s">
        <v>9</v>
      </c>
      <c r="G464" s="2" t="s">
        <v>4148</v>
      </c>
      <c r="H464" s="2" t="str">
        <f>PROPER(RestaurantList[[#This Row],[Ci ty]])</f>
        <v>Beverly Hills</v>
      </c>
      <c r="I464" s="2">
        <v>90211</v>
      </c>
      <c r="J464" s="2" t="s">
        <v>17</v>
      </c>
    </row>
    <row r="465" spans="1:10" x14ac:dyDescent="0.25">
      <c r="A465" t="s">
        <v>335</v>
      </c>
      <c r="B465" t="str">
        <f>PROPER(RestaurantList[[#This Row],[Meal Site Name]])</f>
        <v>Jack In The Box #253</v>
      </c>
      <c r="C465" s="2">
        <v>115</v>
      </c>
      <c r="D465" t="s">
        <v>336</v>
      </c>
      <c r="E465" t="str">
        <f>PROPER(RestaurantList[[#This Row],[Str eet Name]])</f>
        <v>N Central Ave</v>
      </c>
      <c r="G465" s="2" t="s">
        <v>337</v>
      </c>
      <c r="H465" s="2" t="str">
        <f>PROPER(RestaurantList[[#This Row],[Ci ty]])</f>
        <v>Compton</v>
      </c>
      <c r="I465" s="2">
        <v>90220</v>
      </c>
      <c r="J465" s="2" t="s">
        <v>17</v>
      </c>
    </row>
    <row r="466" spans="1:10" x14ac:dyDescent="0.25">
      <c r="A466" t="s">
        <v>379</v>
      </c>
      <c r="B466" t="str">
        <f>PROPER(RestaurantList[[#This Row],[Meal Site Name]])</f>
        <v>Del Taco #1080</v>
      </c>
      <c r="C466" s="2">
        <v>1641</v>
      </c>
      <c r="D466" t="s">
        <v>380</v>
      </c>
      <c r="E466" t="str">
        <f>PROPER(RestaurantList[[#This Row],[Str eet Name]])</f>
        <v>S Alameda St</v>
      </c>
      <c r="F466" s="2" t="s">
        <v>9</v>
      </c>
      <c r="G466" s="2" t="s">
        <v>337</v>
      </c>
      <c r="H466" s="2" t="str">
        <f>PROPER(RestaurantList[[#This Row],[Ci ty]])</f>
        <v>Compton</v>
      </c>
      <c r="I466" s="2">
        <v>90220</v>
      </c>
      <c r="J466" s="2" t="s">
        <v>17</v>
      </c>
    </row>
    <row r="467" spans="1:10" x14ac:dyDescent="0.25">
      <c r="A467" t="s">
        <v>558</v>
      </c>
      <c r="B467" t="str">
        <f>PROPER(RestaurantList[[#This Row],[Meal Site Name]])</f>
        <v>Pizza Hut #24840</v>
      </c>
      <c r="C467" s="2">
        <v>153</v>
      </c>
      <c r="D467" t="s">
        <v>560</v>
      </c>
      <c r="E467" t="str">
        <f>PROPER(RestaurantList[[#This Row],[Str eet Name]])</f>
        <v>E Compton Blvd</v>
      </c>
      <c r="F467" s="2" t="s">
        <v>9</v>
      </c>
      <c r="G467" s="2" t="s">
        <v>337</v>
      </c>
      <c r="H467" s="2" t="str">
        <f>PROPER(RestaurantList[[#This Row],[Ci ty]])</f>
        <v>Compton</v>
      </c>
      <c r="I467" s="2">
        <v>90220</v>
      </c>
      <c r="J467" s="2" t="s">
        <v>17</v>
      </c>
    </row>
    <row r="468" spans="1:10" x14ac:dyDescent="0.25">
      <c r="A468" t="s">
        <v>940</v>
      </c>
      <c r="B468" t="str">
        <f>PROPER(RestaurantList[[#This Row],[Meal Site Name]])</f>
        <v>Popeye'S Chicken #3088</v>
      </c>
      <c r="C468" s="2">
        <v>300</v>
      </c>
      <c r="D468" t="s">
        <v>941</v>
      </c>
      <c r="E468" t="str">
        <f>PROPER(RestaurantList[[#This Row],[Str eet Name]])</f>
        <v>W Compton Blvd</v>
      </c>
      <c r="F468" s="2" t="s">
        <v>9</v>
      </c>
      <c r="G468" s="2" t="s">
        <v>337</v>
      </c>
      <c r="H468" s="2" t="str">
        <f>PROPER(RestaurantList[[#This Row],[Ci ty]])</f>
        <v>Compton</v>
      </c>
      <c r="I468" s="2">
        <v>90220</v>
      </c>
      <c r="J468" s="2" t="s">
        <v>17</v>
      </c>
    </row>
    <row r="469" spans="1:10" x14ac:dyDescent="0.25">
      <c r="A469" t="s">
        <v>962</v>
      </c>
      <c r="B469" t="str">
        <f>PROPER(RestaurantList[[#This Row],[Meal Site Name]])</f>
        <v>Cliff'S Texas Style Burritos</v>
      </c>
      <c r="C469" s="2">
        <v>408</v>
      </c>
      <c r="D469" t="s">
        <v>963</v>
      </c>
      <c r="E469" t="str">
        <f>PROPER(RestaurantList[[#This Row],[Str eet Name]])</f>
        <v>W Alondra Blvd</v>
      </c>
      <c r="F469" s="2" t="s">
        <v>9</v>
      </c>
      <c r="G469" s="2" t="s">
        <v>337</v>
      </c>
      <c r="H469" s="2" t="str">
        <f>PROPER(RestaurantList[[#This Row],[Ci ty]])</f>
        <v>Compton</v>
      </c>
      <c r="I469" s="2">
        <v>90220</v>
      </c>
      <c r="J469" s="2" t="s">
        <v>17</v>
      </c>
    </row>
    <row r="470" spans="1:10" x14ac:dyDescent="0.25">
      <c r="A470" t="s">
        <v>1493</v>
      </c>
      <c r="B470" t="str">
        <f>PROPER(RestaurantList[[#This Row],[Meal Site Name]])</f>
        <v>Daily Donuts House</v>
      </c>
      <c r="C470" s="2">
        <v>312</v>
      </c>
      <c r="D470" t="s">
        <v>941</v>
      </c>
      <c r="E470" t="str">
        <f>PROPER(RestaurantList[[#This Row],[Str eet Name]])</f>
        <v>W Compton Blvd</v>
      </c>
      <c r="F470" s="2" t="s">
        <v>9</v>
      </c>
      <c r="G470" s="2" t="s">
        <v>337</v>
      </c>
      <c r="H470" s="2" t="str">
        <f>PROPER(RestaurantList[[#This Row],[Ci ty]])</f>
        <v>Compton</v>
      </c>
      <c r="I470" s="2">
        <v>90220</v>
      </c>
      <c r="J470" s="2" t="s">
        <v>17</v>
      </c>
    </row>
    <row r="471" spans="1:10" x14ac:dyDescent="0.25">
      <c r="A471" t="s">
        <v>2500</v>
      </c>
      <c r="B471" t="str">
        <f>PROPER(RestaurantList[[#This Row],[Meal Site Name]])</f>
        <v>Everytable Pbc Compton</v>
      </c>
      <c r="C471" s="2">
        <v>253</v>
      </c>
      <c r="D471" t="s">
        <v>2501</v>
      </c>
      <c r="E471" t="str">
        <f>PROPER(RestaurantList[[#This Row],[Str eet Name]])</f>
        <v>East Compton Blvd</v>
      </c>
      <c r="F471" s="2" t="s">
        <v>9</v>
      </c>
      <c r="G471" s="2" t="s">
        <v>2502</v>
      </c>
      <c r="H471" s="2" t="str">
        <f>PROPER(RestaurantList[[#This Row],[Ci ty]])</f>
        <v>Compton</v>
      </c>
      <c r="I471" s="2">
        <v>90220</v>
      </c>
      <c r="J471" s="2" t="s">
        <v>17</v>
      </c>
    </row>
    <row r="472" spans="1:10" x14ac:dyDescent="0.25">
      <c r="A472" t="s">
        <v>2591</v>
      </c>
      <c r="B472" t="str">
        <f>PROPER(RestaurantList[[#This Row],[Meal Site Name]])</f>
        <v>Shah Subs Inc Subway 42694</v>
      </c>
      <c r="C472" s="2">
        <v>909</v>
      </c>
      <c r="D472" t="s">
        <v>2592</v>
      </c>
      <c r="E472" t="str">
        <f>PROPER(RestaurantList[[#This Row],[Str eet Name]])</f>
        <v>S Central A Ve</v>
      </c>
      <c r="F472" s="2" t="s">
        <v>9</v>
      </c>
      <c r="G472" s="2" t="s">
        <v>2502</v>
      </c>
      <c r="H472" s="2" t="str">
        <f>PROPER(RestaurantList[[#This Row],[Ci ty]])</f>
        <v>Compton</v>
      </c>
      <c r="I472" s="2">
        <v>90220</v>
      </c>
      <c r="J472" s="2" t="s">
        <v>17</v>
      </c>
    </row>
    <row r="473" spans="1:10" x14ac:dyDescent="0.25">
      <c r="A473" t="s">
        <v>3148</v>
      </c>
      <c r="B473" t="str">
        <f>PROPER(RestaurantList[[#This Row],[Meal Site Name]])</f>
        <v>Fishbone Seafood</v>
      </c>
      <c r="C473" s="2">
        <v>162</v>
      </c>
      <c r="D473" t="s">
        <v>3149</v>
      </c>
      <c r="E473" t="str">
        <f>PROPER(RestaurantList[[#This Row],[Str eet Name]])</f>
        <v>E Compton Blvd</v>
      </c>
      <c r="F473" s="2" t="s">
        <v>3150</v>
      </c>
      <c r="G473" s="2" t="s">
        <v>2502</v>
      </c>
      <c r="H473" s="2" t="str">
        <f>PROPER(RestaurantList[[#This Row],[Ci ty]])</f>
        <v>Compton</v>
      </c>
      <c r="I473" s="2">
        <v>90220</v>
      </c>
      <c r="J473" s="2" t="s">
        <v>17</v>
      </c>
    </row>
    <row r="474" spans="1:10" x14ac:dyDescent="0.25">
      <c r="A474" t="s">
        <v>3386</v>
      </c>
      <c r="B474" t="str">
        <f>PROPER(RestaurantList[[#This Row],[Meal Site Name]])</f>
        <v>Dickey'S Barbecue Pit-Compton</v>
      </c>
      <c r="C474" s="2">
        <v>116</v>
      </c>
      <c r="D474" t="s">
        <v>3387</v>
      </c>
      <c r="E474" t="str">
        <f>PROPER(RestaurantList[[#This Row],[Str eet Name]])</f>
        <v>E. Compton Blvd.</v>
      </c>
      <c r="F474" s="2" t="s">
        <v>9</v>
      </c>
      <c r="G474" s="2" t="s">
        <v>337</v>
      </c>
      <c r="H474" s="2" t="str">
        <f>PROPER(RestaurantList[[#This Row],[Ci ty]])</f>
        <v>Compton</v>
      </c>
      <c r="I474" s="2">
        <v>90220</v>
      </c>
      <c r="J474" s="2" t="s">
        <v>17</v>
      </c>
    </row>
    <row r="475" spans="1:10" x14ac:dyDescent="0.25">
      <c r="A475" t="s">
        <v>3711</v>
      </c>
      <c r="B475" t="str">
        <f>PROPER(RestaurantList[[#This Row],[Meal Site Name]])</f>
        <v>Almas Cookies And Company Restaurant</v>
      </c>
      <c r="C475" s="2">
        <v>312</v>
      </c>
      <c r="D475" t="s">
        <v>3712</v>
      </c>
      <c r="E475" t="str">
        <f>PROPER(RestaurantList[[#This Row],[Str eet Name]])</f>
        <v>W Compton Blvd, Suite 102</v>
      </c>
      <c r="F475" s="2" t="s">
        <v>9</v>
      </c>
      <c r="G475" s="2" t="s">
        <v>337</v>
      </c>
      <c r="H475" s="2" t="str">
        <f>PROPER(RestaurantList[[#This Row],[Ci ty]])</f>
        <v>Compton</v>
      </c>
      <c r="I475" s="2">
        <v>90220</v>
      </c>
      <c r="J475" s="2" t="s">
        <v>17</v>
      </c>
    </row>
    <row r="476" spans="1:10" x14ac:dyDescent="0.25">
      <c r="A476" t="s">
        <v>3851</v>
      </c>
      <c r="B476" t="str">
        <f>PROPER(RestaurantList[[#This Row],[Meal Site Name]])</f>
        <v>Juanillo Mexican Grill</v>
      </c>
      <c r="C476" s="2">
        <v>510</v>
      </c>
      <c r="D476" t="s">
        <v>941</v>
      </c>
      <c r="E476" t="str">
        <f>PROPER(RestaurantList[[#This Row],[Str eet Name]])</f>
        <v>W Compton Blvd</v>
      </c>
      <c r="F476" s="2" t="s">
        <v>9</v>
      </c>
      <c r="G476" s="2" t="s">
        <v>337</v>
      </c>
      <c r="H476" s="2" t="str">
        <f>PROPER(RestaurantList[[#This Row],[Ci ty]])</f>
        <v>Compton</v>
      </c>
      <c r="I476" s="2">
        <v>90220</v>
      </c>
      <c r="J476" s="2" t="s">
        <v>17</v>
      </c>
    </row>
    <row r="477" spans="1:10" x14ac:dyDescent="0.25">
      <c r="A477" t="s">
        <v>3876</v>
      </c>
      <c r="B477" t="str">
        <f>PROPER(RestaurantList[[#This Row],[Meal Site Name]])</f>
        <v>Juanillos Mexican Grill</v>
      </c>
      <c r="C477" s="2">
        <v>510</v>
      </c>
      <c r="D477" t="s">
        <v>3877</v>
      </c>
      <c r="E477" t="str">
        <f>PROPER(RestaurantList[[#This Row],[Str eet Name]])</f>
        <v>W. Compton Blvd.</v>
      </c>
      <c r="F477" s="2" t="s">
        <v>9</v>
      </c>
      <c r="G477" s="2" t="s">
        <v>337</v>
      </c>
      <c r="H477" s="2" t="str">
        <f>PROPER(RestaurantList[[#This Row],[Ci ty]])</f>
        <v>Compton</v>
      </c>
      <c r="I477" s="2">
        <v>90220</v>
      </c>
      <c r="J477" s="2" t="s">
        <v>17</v>
      </c>
    </row>
    <row r="478" spans="1:10" x14ac:dyDescent="0.25">
      <c r="A478" t="s">
        <v>6186</v>
      </c>
      <c r="B478" t="str">
        <f>PROPER(RestaurantList[[#This Row],[Meal Site Name]])</f>
        <v>Kfc #H730271</v>
      </c>
      <c r="C478" s="2">
        <v>103</v>
      </c>
      <c r="D478" t="s">
        <v>336</v>
      </c>
      <c r="E478" t="str">
        <f>PROPER(RestaurantList[[#This Row],[Str eet Name]])</f>
        <v>N Central Ave</v>
      </c>
      <c r="F478" s="2" t="s">
        <v>9</v>
      </c>
      <c r="G478" s="2" t="s">
        <v>60</v>
      </c>
      <c r="H478" s="2" t="str">
        <f>PROPER(RestaurantList[[#This Row],[Ci ty]])</f>
        <v>Glendale</v>
      </c>
      <c r="I478" s="2">
        <v>90220</v>
      </c>
      <c r="J478" s="2" t="s">
        <v>17</v>
      </c>
    </row>
    <row r="479" spans="1:10" x14ac:dyDescent="0.25">
      <c r="A479" t="s">
        <v>6445</v>
      </c>
      <c r="B479" t="str">
        <f>PROPER(RestaurantList[[#This Row],[Meal Site Name]])</f>
        <v>Sunny Express</v>
      </c>
      <c r="C479" s="2">
        <v>306</v>
      </c>
      <c r="D479" t="s">
        <v>941</v>
      </c>
      <c r="E479" t="str">
        <f>PROPER(RestaurantList[[#This Row],[Str eet Name]])</f>
        <v>W Compton Blvd</v>
      </c>
      <c r="F479" s="2" t="s">
        <v>1090</v>
      </c>
      <c r="G479" s="2" t="s">
        <v>337</v>
      </c>
      <c r="H479" s="2" t="str">
        <f>PROPER(RestaurantList[[#This Row],[Ci ty]])</f>
        <v>Compton</v>
      </c>
      <c r="I479" s="2">
        <v>90220</v>
      </c>
      <c r="J479" s="2" t="s">
        <v>17</v>
      </c>
    </row>
    <row r="480" spans="1:10" x14ac:dyDescent="0.25">
      <c r="A480" t="s">
        <v>1973</v>
      </c>
      <c r="B480" t="str">
        <f>PROPER(RestaurantList[[#This Row],[Meal Site Name]])</f>
        <v>Louisiana Famous Fried Chicken</v>
      </c>
      <c r="C480" s="2">
        <v>734</v>
      </c>
      <c r="D480" t="s">
        <v>963</v>
      </c>
      <c r="E480" t="str">
        <f>PROPER(RestaurantList[[#This Row],[Str eet Name]])</f>
        <v>W Alondra Blvd</v>
      </c>
      <c r="F480" s="2" t="s">
        <v>9</v>
      </c>
      <c r="G480" s="2" t="s">
        <v>337</v>
      </c>
      <c r="H480" s="2" t="str">
        <f>PROPER(RestaurantList[[#This Row],[Ci ty]])</f>
        <v>Compton</v>
      </c>
      <c r="I480" s="2">
        <v>90220</v>
      </c>
      <c r="J480" s="2" t="s">
        <v>17</v>
      </c>
    </row>
    <row r="481" spans="1:10" x14ac:dyDescent="0.25">
      <c r="A481" t="s">
        <v>7197</v>
      </c>
      <c r="B481" t="str">
        <f>PROPER(RestaurantList[[#This Row],[Meal Site Name]])</f>
        <v>Jamba Juice #1345</v>
      </c>
      <c r="C481" s="2">
        <v>200</v>
      </c>
      <c r="D481" t="s">
        <v>7198</v>
      </c>
      <c r="E481" t="str">
        <f>PROPER(RestaurantList[[#This Row],[Str eet Name]])</f>
        <v>Towne Center Dr</v>
      </c>
      <c r="F481" s="2" t="s">
        <v>1613</v>
      </c>
      <c r="G481" s="2" t="s">
        <v>337</v>
      </c>
      <c r="H481" s="2" t="str">
        <f>PROPER(RestaurantList[[#This Row],[Ci ty]])</f>
        <v>Compton</v>
      </c>
      <c r="I481" s="2">
        <v>90220</v>
      </c>
      <c r="J481" s="2" t="s">
        <v>17</v>
      </c>
    </row>
    <row r="482" spans="1:10" x14ac:dyDescent="0.25">
      <c r="A482" t="s">
        <v>7280</v>
      </c>
      <c r="B482" t="str">
        <f>PROPER(RestaurantList[[#This Row],[Meal Site Name]])</f>
        <v>Louisiana Fried Chicken</v>
      </c>
      <c r="C482" s="2">
        <v>1950</v>
      </c>
      <c r="D482" t="s">
        <v>1882</v>
      </c>
      <c r="E482" t="str">
        <f>PROPER(RestaurantList[[#This Row],[Str eet Name]])</f>
        <v>Rosecrans Avenue</v>
      </c>
      <c r="F482" s="2" t="s">
        <v>9</v>
      </c>
      <c r="G482" s="2" t="s">
        <v>2502</v>
      </c>
      <c r="H482" s="2" t="str">
        <f>PROPER(RestaurantList[[#This Row],[Ci ty]])</f>
        <v>Compton</v>
      </c>
      <c r="I482" s="2">
        <v>90220</v>
      </c>
      <c r="J482" s="2" t="s">
        <v>17</v>
      </c>
    </row>
    <row r="483" spans="1:10" x14ac:dyDescent="0.25">
      <c r="A483" t="s">
        <v>348</v>
      </c>
      <c r="B483" t="str">
        <f>PROPER(RestaurantList[[#This Row],[Meal Site Name]])</f>
        <v>Jack In The Box #240</v>
      </c>
      <c r="C483" s="2">
        <v>701</v>
      </c>
      <c r="D483" t="s">
        <v>349</v>
      </c>
      <c r="E483" t="str">
        <f>PROPER(RestaurantList[[#This Row],[Str eet Name]])</f>
        <v>E Rosecrans Ave</v>
      </c>
      <c r="G483" s="2" t="s">
        <v>350</v>
      </c>
      <c r="H483" s="2" t="str">
        <f>PROPER(RestaurantList[[#This Row],[Ci ty]])</f>
        <v>East Rancho Dominguez</v>
      </c>
      <c r="I483" s="2">
        <v>90221</v>
      </c>
      <c r="J483" s="2" t="s">
        <v>17</v>
      </c>
    </row>
    <row r="484" spans="1:10" x14ac:dyDescent="0.25">
      <c r="A484" t="s">
        <v>1221</v>
      </c>
      <c r="B484" t="str">
        <f>PROPER(RestaurantList[[#This Row],[Meal Site Name]])</f>
        <v>Subway #35620</v>
      </c>
      <c r="C484" s="2">
        <v>1301</v>
      </c>
      <c r="D484" t="s">
        <v>1222</v>
      </c>
      <c r="E484" t="str">
        <f>PROPER(RestaurantList[[#This Row],[Str eet Name]])</f>
        <v>E Rosecrans Ave  Suite #104</v>
      </c>
      <c r="F484" s="2" t="s">
        <v>9</v>
      </c>
      <c r="G484" s="2" t="s">
        <v>337</v>
      </c>
      <c r="H484" s="2" t="str">
        <f>PROPER(RestaurantList[[#This Row],[Ci ty]])</f>
        <v>Compton</v>
      </c>
      <c r="I484" s="2">
        <v>90221</v>
      </c>
      <c r="J484" s="2" t="s">
        <v>17</v>
      </c>
    </row>
    <row r="485" spans="1:10" x14ac:dyDescent="0.25">
      <c r="A485" t="s">
        <v>1242</v>
      </c>
      <c r="B485" t="str">
        <f>PROPER(RestaurantList[[#This Row],[Meal Site Name]])</f>
        <v>Tom'S Jr. Burger #8</v>
      </c>
      <c r="C485" s="2">
        <v>1725</v>
      </c>
      <c r="D485" t="s">
        <v>1243</v>
      </c>
      <c r="E485" t="str">
        <f>PROPER(RestaurantList[[#This Row],[Str eet Name]])</f>
        <v>N Long Beach Blvd</v>
      </c>
      <c r="F485" s="2" t="s">
        <v>9</v>
      </c>
      <c r="G485" s="2" t="s">
        <v>337</v>
      </c>
      <c r="H485" s="2" t="str">
        <f>PROPER(RestaurantList[[#This Row],[Ci ty]])</f>
        <v>Compton</v>
      </c>
      <c r="I485" s="2">
        <v>90221</v>
      </c>
      <c r="J485" s="2" t="s">
        <v>17</v>
      </c>
    </row>
    <row r="486" spans="1:10" x14ac:dyDescent="0.25">
      <c r="A486" t="s">
        <v>1411</v>
      </c>
      <c r="B486" t="str">
        <f>PROPER(RestaurantList[[#This Row],[Meal Site Name]])</f>
        <v>Burger King #3899</v>
      </c>
      <c r="C486" s="2">
        <v>290</v>
      </c>
      <c r="D486" t="s">
        <v>560</v>
      </c>
      <c r="E486" t="str">
        <f>PROPER(RestaurantList[[#This Row],[Str eet Name]])</f>
        <v>E Compton Blvd</v>
      </c>
      <c r="F486" s="2" t="s">
        <v>9</v>
      </c>
      <c r="G486" s="2" t="s">
        <v>337</v>
      </c>
      <c r="H486" s="2" t="str">
        <f>PROPER(RestaurantList[[#This Row],[Ci ty]])</f>
        <v>Compton</v>
      </c>
      <c r="I486" s="2">
        <v>90221</v>
      </c>
      <c r="J486" s="2" t="s">
        <v>17</v>
      </c>
    </row>
    <row r="487" spans="1:10" x14ac:dyDescent="0.25">
      <c r="A487" t="s">
        <v>1499</v>
      </c>
      <c r="B487" t="str">
        <f>PROPER(RestaurantList[[#This Row],[Meal Site Name]])</f>
        <v>Subway 37969</v>
      </c>
      <c r="C487" s="2">
        <v>961</v>
      </c>
      <c r="D487" t="s">
        <v>1500</v>
      </c>
      <c r="E487" t="str">
        <f>PROPER(RestaurantList[[#This Row],[Str eet Name]])</f>
        <v>S Long Beach Blvd</v>
      </c>
      <c r="F487" s="2" t="s">
        <v>1103</v>
      </c>
      <c r="G487" s="2" t="s">
        <v>337</v>
      </c>
      <c r="H487" s="2" t="str">
        <f>PROPER(RestaurantList[[#This Row],[Ci ty]])</f>
        <v>Compton</v>
      </c>
      <c r="I487" s="2">
        <v>90221</v>
      </c>
      <c r="J487" s="2" t="s">
        <v>17</v>
      </c>
    </row>
    <row r="488" spans="1:10" x14ac:dyDescent="0.25">
      <c r="A488" t="s">
        <v>1596</v>
      </c>
      <c r="B488" t="str">
        <f>PROPER(RestaurantList[[#This Row],[Meal Site Name]])</f>
        <v>Kfc 312044</v>
      </c>
      <c r="C488" s="2">
        <v>221</v>
      </c>
      <c r="D488" t="s">
        <v>1500</v>
      </c>
      <c r="E488" t="str">
        <f>PROPER(RestaurantList[[#This Row],[Str eet Name]])</f>
        <v>S Long Beach Blvd</v>
      </c>
      <c r="G488" s="2" t="s">
        <v>337</v>
      </c>
      <c r="H488" s="2" t="str">
        <f>PROPER(RestaurantList[[#This Row],[Ci ty]])</f>
        <v>Compton</v>
      </c>
      <c r="I488" s="2">
        <v>90221</v>
      </c>
      <c r="J488" s="2" t="s">
        <v>17</v>
      </c>
    </row>
    <row r="489" spans="1:10" x14ac:dyDescent="0.25">
      <c r="A489" t="s">
        <v>3260</v>
      </c>
      <c r="B489" t="str">
        <f>PROPER(RestaurantList[[#This Row],[Meal Site Name]])</f>
        <v>Incredible Cafe Express</v>
      </c>
      <c r="C489" s="2">
        <v>2787</v>
      </c>
      <c r="D489" t="s">
        <v>3261</v>
      </c>
      <c r="E489" t="str">
        <f>PROPER(RestaurantList[[#This Row],[Str eet Name]])</f>
        <v>E Del Amo Blvd</v>
      </c>
      <c r="F489" s="2" t="s">
        <v>3262</v>
      </c>
      <c r="G489" s="2" t="s">
        <v>3263</v>
      </c>
      <c r="H489" s="2" t="str">
        <f>PROPER(RestaurantList[[#This Row],[Ci ty]])</f>
        <v>Rancho Dominguez</v>
      </c>
      <c r="I489" s="2">
        <v>90221</v>
      </c>
      <c r="J489" s="2" t="s">
        <v>17</v>
      </c>
    </row>
    <row r="490" spans="1:10" x14ac:dyDescent="0.25">
      <c r="A490" t="s">
        <v>5331</v>
      </c>
      <c r="B490" t="str">
        <f>PROPER(RestaurantList[[#This Row],[Meal Site Name]])</f>
        <v>Everytable - Compton College</v>
      </c>
      <c r="C490" s="2">
        <v>1111</v>
      </c>
      <c r="D490" t="s">
        <v>78</v>
      </c>
      <c r="E490" t="str">
        <f>PROPER(RestaurantList[[#This Row],[Str eet Name]])</f>
        <v>E Artesia Blvd</v>
      </c>
      <c r="F490" s="2" t="s">
        <v>9</v>
      </c>
      <c r="G490" s="2" t="s">
        <v>22</v>
      </c>
      <c r="H490" s="2" t="str">
        <f>PROPER(RestaurantList[[#This Row],[Ci ty]])</f>
        <v>Los Angeles</v>
      </c>
      <c r="I490" s="2">
        <v>90221</v>
      </c>
      <c r="J490" s="2" t="s">
        <v>17</v>
      </c>
    </row>
    <row r="491" spans="1:10" x14ac:dyDescent="0.25">
      <c r="A491" t="s">
        <v>7364</v>
      </c>
      <c r="B491" t="str">
        <f>PROPER(RestaurantList[[#This Row],[Meal Site Name]])</f>
        <v>Carl'S Jr #49</v>
      </c>
      <c r="C491" s="2">
        <v>1400</v>
      </c>
      <c r="D491" t="s">
        <v>349</v>
      </c>
      <c r="E491" t="str">
        <f>PROPER(RestaurantList[[#This Row],[Str eet Name]])</f>
        <v>E Rosecrans Ave</v>
      </c>
      <c r="F491" s="2" t="s">
        <v>9</v>
      </c>
      <c r="G491" s="2" t="s">
        <v>337</v>
      </c>
      <c r="H491" s="2" t="str">
        <f>PROPER(RestaurantList[[#This Row],[Ci ty]])</f>
        <v>Compton</v>
      </c>
      <c r="I491" s="2">
        <v>90221</v>
      </c>
      <c r="J491" s="2" t="s">
        <v>17</v>
      </c>
    </row>
    <row r="492" spans="1:10" x14ac:dyDescent="0.25">
      <c r="A492" t="s">
        <v>1249</v>
      </c>
      <c r="B492" t="str">
        <f>PROPER(RestaurantList[[#This Row],[Meal Site Name]])</f>
        <v>Fatburger</v>
      </c>
      <c r="C492" s="2">
        <v>2251</v>
      </c>
      <c r="D492" t="s">
        <v>1250</v>
      </c>
      <c r="E492" t="str">
        <f>PROPER(RestaurantList[[#This Row],[Str eet Name]])</f>
        <v>W Rosecrans Avenue, Suite 12</v>
      </c>
      <c r="F492" s="2" t="s">
        <v>9</v>
      </c>
      <c r="G492" s="2" t="s">
        <v>337</v>
      </c>
      <c r="H492" s="2" t="str">
        <f>PROPER(RestaurantList[[#This Row],[Ci ty]])</f>
        <v>Compton</v>
      </c>
      <c r="I492" s="2">
        <v>90222</v>
      </c>
      <c r="J492" s="2" t="s">
        <v>17</v>
      </c>
    </row>
    <row r="493" spans="1:10" x14ac:dyDescent="0.25">
      <c r="A493" t="s">
        <v>3408</v>
      </c>
      <c r="B493" t="str">
        <f>PROPER(RestaurantList[[#This Row],[Meal Site Name]])</f>
        <v>El Zocalo</v>
      </c>
      <c r="C493" s="2">
        <v>217</v>
      </c>
      <c r="D493" t="s">
        <v>200</v>
      </c>
      <c r="E493" t="str">
        <f>PROPER(RestaurantList[[#This Row],[Str eet Name]])</f>
        <v>W Rosecrans Ave</v>
      </c>
      <c r="F493" s="2" t="s">
        <v>9</v>
      </c>
      <c r="G493" s="2" t="s">
        <v>337</v>
      </c>
      <c r="H493" s="2" t="str">
        <f>PROPER(RestaurantList[[#This Row],[Ci ty]])</f>
        <v>Compton</v>
      </c>
      <c r="I493" s="2">
        <v>90222</v>
      </c>
      <c r="J493" s="2" t="s">
        <v>17</v>
      </c>
    </row>
    <row r="494" spans="1:10" x14ac:dyDescent="0.25">
      <c r="A494" t="s">
        <v>376</v>
      </c>
      <c r="B494" t="str">
        <f>PROPER(RestaurantList[[#This Row],[Meal Site Name]])</f>
        <v>Subway #43294</v>
      </c>
      <c r="C494" s="2">
        <v>4730</v>
      </c>
      <c r="D494" t="s">
        <v>377</v>
      </c>
      <c r="E494" t="str">
        <f>PROPER(RestaurantList[[#This Row],[Str eet Name]])</f>
        <v>Inglewood Blvd</v>
      </c>
      <c r="F494" s="2" t="s">
        <v>9</v>
      </c>
      <c r="G494" s="2" t="s">
        <v>378</v>
      </c>
      <c r="H494" s="2" t="str">
        <f>PROPER(RestaurantList[[#This Row],[Ci ty]])</f>
        <v>Culver City</v>
      </c>
      <c r="I494" s="2">
        <v>90230</v>
      </c>
      <c r="J494" s="2" t="s">
        <v>17</v>
      </c>
    </row>
    <row r="495" spans="1:10" x14ac:dyDescent="0.25">
      <c r="A495" t="s">
        <v>646</v>
      </c>
      <c r="B495" t="str">
        <f>PROPER(RestaurantList[[#This Row],[Meal Site Name]])</f>
        <v>Pizza Hut #24164</v>
      </c>
      <c r="C495" s="2">
        <v>10780</v>
      </c>
      <c r="D495" t="s">
        <v>647</v>
      </c>
      <c r="E495" t="str">
        <f>PROPER(RestaurantList[[#This Row],[Str eet Name]])</f>
        <v>Jefferson Ave</v>
      </c>
      <c r="F495" s="2" t="s">
        <v>9</v>
      </c>
      <c r="G495" s="2" t="s">
        <v>378</v>
      </c>
      <c r="H495" s="2" t="str">
        <f>PROPER(RestaurantList[[#This Row],[Ci ty]])</f>
        <v>Culver City</v>
      </c>
      <c r="I495" s="2">
        <v>90230</v>
      </c>
      <c r="J495" s="2" t="s">
        <v>17</v>
      </c>
    </row>
    <row r="496" spans="1:10" x14ac:dyDescent="0.25">
      <c r="A496" t="s">
        <v>810</v>
      </c>
      <c r="B496" t="str">
        <f>PROPER(RestaurantList[[#This Row],[Meal Site Name]])</f>
        <v>Subway #25468</v>
      </c>
      <c r="C496" s="2">
        <v>3817</v>
      </c>
      <c r="D496" t="s">
        <v>283</v>
      </c>
      <c r="E496" t="str">
        <f>PROPER(RestaurantList[[#This Row],[Str eet Name]])</f>
        <v>Sepulveda Blvd</v>
      </c>
      <c r="F496" s="2" t="s">
        <v>9</v>
      </c>
      <c r="G496" s="2" t="s">
        <v>378</v>
      </c>
      <c r="H496" s="2" t="str">
        <f>PROPER(RestaurantList[[#This Row],[Ci ty]])</f>
        <v>Culver City</v>
      </c>
      <c r="I496" s="2">
        <v>90230</v>
      </c>
      <c r="J496" s="2" t="s">
        <v>17</v>
      </c>
    </row>
    <row r="497" spans="1:10" x14ac:dyDescent="0.25">
      <c r="A497" t="s">
        <v>984</v>
      </c>
      <c r="B497" t="str">
        <f>PROPER(RestaurantList[[#This Row],[Meal Site Name]])</f>
        <v>El Pollo Loco # 3541</v>
      </c>
      <c r="C497" s="2">
        <v>5529</v>
      </c>
      <c r="D497" t="s">
        <v>437</v>
      </c>
      <c r="E497" t="str">
        <f>PROPER(RestaurantList[[#This Row],[Str eet Name]])</f>
        <v>S Sepulveda Blvd</v>
      </c>
      <c r="F497" s="2" t="s">
        <v>9</v>
      </c>
      <c r="G497" s="2" t="s">
        <v>378</v>
      </c>
      <c r="H497" s="2" t="str">
        <f>PROPER(RestaurantList[[#This Row],[Ci ty]])</f>
        <v>Culver City</v>
      </c>
      <c r="I497" s="2">
        <v>90230</v>
      </c>
      <c r="J497" s="2" t="s">
        <v>17</v>
      </c>
    </row>
    <row r="498" spans="1:10" x14ac:dyDescent="0.25">
      <c r="A498" t="s">
        <v>2012</v>
      </c>
      <c r="B498" t="str">
        <f>PROPER(RestaurantList[[#This Row],[Meal Site Name]])</f>
        <v>Jack In The Box 234</v>
      </c>
      <c r="C498" s="2">
        <v>5400</v>
      </c>
      <c r="D498" t="s">
        <v>1908</v>
      </c>
      <c r="E498" t="str">
        <f>PROPER(RestaurantList[[#This Row],[Str eet Name]])</f>
        <v>Sepulveda Blvd</v>
      </c>
      <c r="F498" s="2" t="s">
        <v>9</v>
      </c>
      <c r="G498" s="2" t="s">
        <v>2013</v>
      </c>
      <c r="H498" s="2" t="str">
        <f>PROPER(RestaurantList[[#This Row],[Ci ty]])</f>
        <v>Culver City</v>
      </c>
      <c r="I498" s="2">
        <v>90230</v>
      </c>
      <c r="J498" s="2" t="s">
        <v>17</v>
      </c>
    </row>
    <row r="499" spans="1:10" hidden="1" x14ac:dyDescent="0.25">
      <c r="A499" t="s">
        <v>990</v>
      </c>
      <c r="B499" t="str">
        <f>PROPER(RestaurantList[[#This Row],[Meal Site Name]])</f>
        <v>El Pollo Loco # 3435</v>
      </c>
      <c r="C499">
        <v>5055</v>
      </c>
      <c r="D499" t="s">
        <v>991</v>
      </c>
      <c r="E499" t="str">
        <f>PROPER(RestaurantList[[#This Row],[Str eet Name]])</f>
        <v>Auburn Blvd</v>
      </c>
      <c r="F499" t="s">
        <v>9</v>
      </c>
      <c r="G499" t="s">
        <v>992</v>
      </c>
      <c r="H499" t="str">
        <f>PROPER(RestaurantList[[#This Row],[Ci ty]])</f>
        <v>Sacramento</v>
      </c>
      <c r="I499">
        <v>95841</v>
      </c>
      <c r="J499" t="s">
        <v>993</v>
      </c>
    </row>
    <row r="500" spans="1:10" x14ac:dyDescent="0.25">
      <c r="A500" t="s">
        <v>2281</v>
      </c>
      <c r="B500" t="str">
        <f>PROPER(RestaurantList[[#This Row],[Meal Site Name]])</f>
        <v>Denny'S Restaurant #8722</v>
      </c>
      <c r="C500" s="2">
        <v>10700</v>
      </c>
      <c r="D500" t="s">
        <v>2282</v>
      </c>
      <c r="E500" t="str">
        <f>PROPER(RestaurantList[[#This Row],[Str eet Name]])</f>
        <v>Jefferson Blvd</v>
      </c>
      <c r="F500" s="2" t="s">
        <v>9</v>
      </c>
      <c r="G500" s="2" t="s">
        <v>2013</v>
      </c>
      <c r="H500" s="2" t="str">
        <f>PROPER(RestaurantList[[#This Row],[Ci ty]])</f>
        <v>Culver City</v>
      </c>
      <c r="I500" s="2">
        <v>90230</v>
      </c>
      <c r="J500" s="2" t="s">
        <v>17</v>
      </c>
    </row>
    <row r="501" spans="1:10" x14ac:dyDescent="0.25">
      <c r="A501" t="s">
        <v>3784</v>
      </c>
      <c r="B501" t="str">
        <f>PROPER(RestaurantList[[#This Row],[Meal Site Name]])</f>
        <v>Sage Plant Based Bistro And Brewery Culver City</v>
      </c>
      <c r="C501" s="2">
        <v>4130</v>
      </c>
      <c r="D501" t="s">
        <v>283</v>
      </c>
      <c r="E501" t="str">
        <f>PROPER(RestaurantList[[#This Row],[Str eet Name]])</f>
        <v>Sepulveda Blvd</v>
      </c>
      <c r="F501" s="2" t="s">
        <v>9</v>
      </c>
      <c r="G501" s="2" t="s">
        <v>378</v>
      </c>
      <c r="H501" s="2" t="str">
        <f>PROPER(RestaurantList[[#This Row],[Ci ty]])</f>
        <v>Culver City</v>
      </c>
      <c r="I501" s="2">
        <v>90230</v>
      </c>
      <c r="J501" s="2" t="s">
        <v>17</v>
      </c>
    </row>
    <row r="502" spans="1:10" x14ac:dyDescent="0.25">
      <c r="A502" t="s">
        <v>4201</v>
      </c>
      <c r="B502" t="str">
        <f>PROPER(RestaurantList[[#This Row],[Meal Site Name]])</f>
        <v>Jasmine Market And Deli</v>
      </c>
      <c r="C502" s="2">
        <v>4135</v>
      </c>
      <c r="D502" t="s">
        <v>283</v>
      </c>
      <c r="E502" t="str">
        <f>PROPER(RestaurantList[[#This Row],[Str eet Name]])</f>
        <v>Sepulveda Blvd</v>
      </c>
      <c r="F502" s="2" t="s">
        <v>9</v>
      </c>
      <c r="G502" s="2" t="s">
        <v>378</v>
      </c>
      <c r="H502" s="2" t="str">
        <f>PROPER(RestaurantList[[#This Row],[Ci ty]])</f>
        <v>Culver City</v>
      </c>
      <c r="I502" s="2">
        <v>90230</v>
      </c>
      <c r="J502" s="2" t="s">
        <v>17</v>
      </c>
    </row>
    <row r="503" spans="1:10" x14ac:dyDescent="0.25">
      <c r="A503" t="s">
        <v>4967</v>
      </c>
      <c r="B503" t="str">
        <f>PROPER(RestaurantList[[#This Row],[Meal Site Name]])</f>
        <v>Subway 1470</v>
      </c>
      <c r="C503" s="2">
        <v>10814</v>
      </c>
      <c r="D503" t="s">
        <v>4968</v>
      </c>
      <c r="E503" t="str">
        <f>PROPER(RestaurantList[[#This Row],[Str eet Name]])</f>
        <v>Jefferson Blvd</v>
      </c>
      <c r="F503" s="2" t="s">
        <v>4561</v>
      </c>
      <c r="G503" s="2" t="s">
        <v>378</v>
      </c>
      <c r="H503" s="2" t="str">
        <f>PROPER(RestaurantList[[#This Row],[Ci ty]])</f>
        <v>Culver City</v>
      </c>
      <c r="I503" s="2">
        <v>90230</v>
      </c>
      <c r="J503" s="2" t="s">
        <v>17</v>
      </c>
    </row>
    <row r="504" spans="1:10" x14ac:dyDescent="0.25">
      <c r="A504" t="s">
        <v>5937</v>
      </c>
      <c r="B504" t="str">
        <f>PROPER(RestaurantList[[#This Row],[Meal Site Name]])</f>
        <v>Harold'S Chicken (Culver City)</v>
      </c>
      <c r="C504" s="2">
        <v>6000</v>
      </c>
      <c r="D504" t="s">
        <v>283</v>
      </c>
      <c r="E504" t="str">
        <f>PROPER(RestaurantList[[#This Row],[Str eet Name]])</f>
        <v>Sepulveda Blvd</v>
      </c>
      <c r="F504" s="2" t="s">
        <v>5938</v>
      </c>
      <c r="G504" s="2" t="s">
        <v>378</v>
      </c>
      <c r="H504" s="2" t="str">
        <f>PROPER(RestaurantList[[#This Row],[Ci ty]])</f>
        <v>Culver City</v>
      </c>
      <c r="I504" s="2">
        <v>90230</v>
      </c>
      <c r="J504" s="2" t="s">
        <v>17</v>
      </c>
    </row>
    <row r="505" spans="1:10" x14ac:dyDescent="0.25">
      <c r="A505" t="s">
        <v>6807</v>
      </c>
      <c r="B505" t="str">
        <f>PROPER(RestaurantList[[#This Row],[Meal Site Name]])</f>
        <v>Domino'S Pizza #7805</v>
      </c>
      <c r="C505" s="2">
        <v>4238</v>
      </c>
      <c r="D505" t="s">
        <v>283</v>
      </c>
      <c r="E505" t="str">
        <f>PROPER(RestaurantList[[#This Row],[Str eet Name]])</f>
        <v>Sepulveda Blvd</v>
      </c>
      <c r="F505" s="2" t="s">
        <v>9</v>
      </c>
      <c r="G505" s="2" t="s">
        <v>378</v>
      </c>
      <c r="H505" s="2" t="str">
        <f>PROPER(RestaurantList[[#This Row],[Ci ty]])</f>
        <v>Culver City</v>
      </c>
      <c r="I505" s="2">
        <v>90230</v>
      </c>
      <c r="J505" s="2" t="s">
        <v>17</v>
      </c>
    </row>
    <row r="506" spans="1:10" x14ac:dyDescent="0.25">
      <c r="A506" t="s">
        <v>6811</v>
      </c>
      <c r="B506" t="str">
        <f>PROPER(RestaurantList[[#This Row],[Meal Site Name]])</f>
        <v>Del Taco 1480</v>
      </c>
      <c r="C506" s="2">
        <v>11446</v>
      </c>
      <c r="D506" t="s">
        <v>4968</v>
      </c>
      <c r="E506" t="str">
        <f>PROPER(RestaurantList[[#This Row],[Str eet Name]])</f>
        <v>Jefferson Blvd</v>
      </c>
      <c r="F506" s="2" t="s">
        <v>9</v>
      </c>
      <c r="G506" s="2" t="s">
        <v>378</v>
      </c>
      <c r="H506" s="2" t="str">
        <f>PROPER(RestaurantList[[#This Row],[Ci ty]])</f>
        <v>Culver City</v>
      </c>
      <c r="I506" s="2">
        <v>90230</v>
      </c>
      <c r="J506" s="2" t="s">
        <v>17</v>
      </c>
    </row>
    <row r="507" spans="1:10" x14ac:dyDescent="0.25">
      <c r="A507" t="s">
        <v>7152</v>
      </c>
      <c r="B507" t="str">
        <f>PROPER(RestaurantList[[#This Row],[Meal Site Name]])</f>
        <v>Jamba Juice #1253</v>
      </c>
      <c r="C507" s="2">
        <v>6000</v>
      </c>
      <c r="D507" t="s">
        <v>283</v>
      </c>
      <c r="E507" t="str">
        <f>PROPER(RestaurantList[[#This Row],[Str eet Name]])</f>
        <v>Sepulveda Blvd</v>
      </c>
      <c r="F507" s="2" t="s">
        <v>7153</v>
      </c>
      <c r="G507" s="2" t="s">
        <v>378</v>
      </c>
      <c r="H507" s="2" t="str">
        <f>PROPER(RestaurantList[[#This Row],[Ci ty]])</f>
        <v>Culver City</v>
      </c>
      <c r="I507" s="2">
        <v>90230</v>
      </c>
      <c r="J507" s="2" t="s">
        <v>17</v>
      </c>
    </row>
    <row r="508" spans="1:10" x14ac:dyDescent="0.25">
      <c r="A508" t="s">
        <v>4344</v>
      </c>
      <c r="B508" t="str">
        <f>PROPER(RestaurantList[[#This Row],[Meal Site Name]])</f>
        <v>Wendy'S # 9078</v>
      </c>
      <c r="C508" s="2">
        <v>9036</v>
      </c>
      <c r="D508" t="s">
        <v>4345</v>
      </c>
      <c r="E508" t="str">
        <f>PROPER(RestaurantList[[#This Row],[Str eet Name]])</f>
        <v>W Venice Blvd</v>
      </c>
      <c r="F508" s="2" t="s">
        <v>9</v>
      </c>
      <c r="G508" s="2" t="s">
        <v>378</v>
      </c>
      <c r="H508" s="2" t="str">
        <f>PROPER(RestaurantList[[#This Row],[Ci ty]])</f>
        <v>Culver City</v>
      </c>
      <c r="I508" s="2">
        <v>90232</v>
      </c>
      <c r="J508" s="2" t="s">
        <v>17</v>
      </c>
    </row>
    <row r="509" spans="1:10" x14ac:dyDescent="0.25">
      <c r="A509" t="s">
        <v>6820</v>
      </c>
      <c r="B509" t="str">
        <f>PROPER(RestaurantList[[#This Row],[Meal Site Name]])</f>
        <v>Del Taco 1481</v>
      </c>
      <c r="C509" s="2">
        <v>3705</v>
      </c>
      <c r="D509" t="s">
        <v>6821</v>
      </c>
      <c r="E509" t="str">
        <f>PROPER(RestaurantList[[#This Row],[Str eet Name]])</f>
        <v>S Robertson Blvd</v>
      </c>
      <c r="F509" s="2" t="s">
        <v>9</v>
      </c>
      <c r="G509" s="2" t="s">
        <v>378</v>
      </c>
      <c r="H509" s="2" t="str">
        <f>PROPER(RestaurantList[[#This Row],[Ci ty]])</f>
        <v>Culver City</v>
      </c>
      <c r="I509" s="2">
        <v>90232</v>
      </c>
      <c r="J509" s="2" t="s">
        <v>17</v>
      </c>
    </row>
    <row r="510" spans="1:10" hidden="1" x14ac:dyDescent="0.25">
      <c r="A510" t="s">
        <v>1010</v>
      </c>
      <c r="B510" t="str">
        <f>PROPER(RestaurantList[[#This Row],[Meal Site Name]])</f>
        <v>El Pollo Loco 3571</v>
      </c>
      <c r="C510">
        <v>6986</v>
      </c>
      <c r="D510" t="s">
        <v>1011</v>
      </c>
      <c r="E510" t="str">
        <f>PROPER(RestaurantList[[#This Row],[Str eet Name]])</f>
        <v>Chestnut St</v>
      </c>
      <c r="F510" t="s">
        <v>9</v>
      </c>
      <c r="G510" t="s">
        <v>1012</v>
      </c>
      <c r="H510" t="str">
        <f>PROPER(RestaurantList[[#This Row],[Ci ty]])</f>
        <v>Gilroy</v>
      </c>
      <c r="I510">
        <v>95021</v>
      </c>
      <c r="J510" t="s">
        <v>1013</v>
      </c>
    </row>
    <row r="511" spans="1:10" hidden="1" x14ac:dyDescent="0.25">
      <c r="A511" t="s">
        <v>975</v>
      </c>
      <c r="B511" t="str">
        <f>PROPER(RestaurantList[[#This Row],[Meal Site Name]])</f>
        <v>El Pollo Loco</v>
      </c>
      <c r="C511">
        <v>665</v>
      </c>
      <c r="D511" t="s">
        <v>1014</v>
      </c>
      <c r="E511" t="str">
        <f>PROPER(RestaurantList[[#This Row],[Str eet Name]])</f>
        <v>Coleman Ave</v>
      </c>
      <c r="F511" t="s">
        <v>9</v>
      </c>
      <c r="G511" t="s">
        <v>1015</v>
      </c>
      <c r="H511" t="str">
        <f>PROPER(RestaurantList[[#This Row],[Ci ty]])</f>
        <v>San Jose</v>
      </c>
      <c r="I511">
        <v>95110</v>
      </c>
      <c r="J511" t="s">
        <v>1013</v>
      </c>
    </row>
    <row r="512" spans="1:10" hidden="1" x14ac:dyDescent="0.25">
      <c r="A512" t="s">
        <v>975</v>
      </c>
      <c r="B512" t="str">
        <f>PROPER(RestaurantList[[#This Row],[Meal Site Name]])</f>
        <v>El Pollo Loco</v>
      </c>
      <c r="C512">
        <v>2131</v>
      </c>
      <c r="D512" t="s">
        <v>1016</v>
      </c>
      <c r="E512" t="str">
        <f>PROPER(RestaurantList[[#This Row],[Str eet Name]])</f>
        <v>Monterey Hwy</v>
      </c>
      <c r="F512" t="s">
        <v>1017</v>
      </c>
      <c r="G512" t="s">
        <v>1015</v>
      </c>
      <c r="H512" t="str">
        <f>PROPER(RestaurantList[[#This Row],[Ci ty]])</f>
        <v>San Jose</v>
      </c>
      <c r="I512">
        <v>95125</v>
      </c>
      <c r="J512" t="s">
        <v>1013</v>
      </c>
    </row>
    <row r="513" spans="1:10" hidden="1" x14ac:dyDescent="0.25">
      <c r="A513" t="s">
        <v>1018</v>
      </c>
      <c r="B513" t="str">
        <f>PROPER(RestaurantList[[#This Row],[Meal Site Name]])</f>
        <v>El Pollo Loco 3716</v>
      </c>
      <c r="C513">
        <v>1701</v>
      </c>
      <c r="D513" t="s">
        <v>1019</v>
      </c>
      <c r="E513" t="str">
        <f>PROPER(RestaurantList[[#This Row],[Str eet Name]])</f>
        <v>Story Rd</v>
      </c>
      <c r="F513" t="s">
        <v>1020</v>
      </c>
      <c r="G513" t="s">
        <v>1015</v>
      </c>
      <c r="H513" t="str">
        <f>PROPER(RestaurantList[[#This Row],[Ci ty]])</f>
        <v>San Jose</v>
      </c>
      <c r="I513">
        <v>95116</v>
      </c>
      <c r="J513" t="s">
        <v>1013</v>
      </c>
    </row>
    <row r="514" spans="1:10" x14ac:dyDescent="0.25">
      <c r="A514" t="s">
        <v>631</v>
      </c>
      <c r="B514" t="str">
        <f>PROPER(RestaurantList[[#This Row],[Meal Site Name]])</f>
        <v>Pizza Hut #24948</v>
      </c>
      <c r="C514" s="2">
        <v>7936</v>
      </c>
      <c r="D514" t="s">
        <v>500</v>
      </c>
      <c r="E514" t="str">
        <f>PROPER(RestaurantList[[#This Row],[Str eet Name]])</f>
        <v>Florence Ave</v>
      </c>
      <c r="F514" s="2" t="s">
        <v>9</v>
      </c>
      <c r="G514" s="2" t="s">
        <v>221</v>
      </c>
      <c r="H514" s="2" t="str">
        <f>PROPER(RestaurantList[[#This Row],[Ci ty]])</f>
        <v>Downey</v>
      </c>
      <c r="I514" s="2">
        <v>90240</v>
      </c>
      <c r="J514" s="2" t="s">
        <v>17</v>
      </c>
    </row>
    <row r="515" spans="1:10" x14ac:dyDescent="0.25">
      <c r="A515" t="s">
        <v>1040</v>
      </c>
      <c r="B515" t="str">
        <f>PROPER(RestaurantList[[#This Row],[Meal Site Name]])</f>
        <v>Jack In The Box # 3511</v>
      </c>
      <c r="C515" s="2">
        <v>8140</v>
      </c>
      <c r="D515" t="s">
        <v>95</v>
      </c>
      <c r="E515" t="str">
        <f>PROPER(RestaurantList[[#This Row],[Str eet Name]])</f>
        <v>Telegraph Rd</v>
      </c>
      <c r="F515" s="2" t="s">
        <v>9</v>
      </c>
      <c r="G515" s="2" t="s">
        <v>221</v>
      </c>
      <c r="H515" s="2" t="str">
        <f>PROPER(RestaurantList[[#This Row],[Ci ty]])</f>
        <v>Downey</v>
      </c>
      <c r="I515" s="2">
        <v>90240</v>
      </c>
      <c r="J515" s="2" t="s">
        <v>17</v>
      </c>
    </row>
    <row r="516" spans="1:10" x14ac:dyDescent="0.25">
      <c r="A516" t="s">
        <v>1519</v>
      </c>
      <c r="B516" t="str">
        <f>PROPER(RestaurantList[[#This Row],[Meal Site Name]])</f>
        <v>Jack In The Box</v>
      </c>
      <c r="C516" s="2">
        <v>10037</v>
      </c>
      <c r="D516" t="s">
        <v>220</v>
      </c>
      <c r="E516" t="str">
        <f>PROPER(RestaurantList[[#This Row],[Str eet Name]])</f>
        <v>Lakewood Blvd</v>
      </c>
      <c r="F516" s="2" t="s">
        <v>9</v>
      </c>
      <c r="G516" s="2" t="s">
        <v>221</v>
      </c>
      <c r="H516" s="2" t="str">
        <f>PROPER(RestaurantList[[#This Row],[Ci ty]])</f>
        <v>Downey</v>
      </c>
      <c r="I516" s="2">
        <v>90240</v>
      </c>
      <c r="J516" s="2" t="s">
        <v>17</v>
      </c>
    </row>
    <row r="517" spans="1:10" x14ac:dyDescent="0.25">
      <c r="A517" t="s">
        <v>3416</v>
      </c>
      <c r="B517" t="str">
        <f>PROPER(RestaurantList[[#This Row],[Meal Site Name]])</f>
        <v>Yoshinoya #1182</v>
      </c>
      <c r="C517" s="2">
        <v>7910</v>
      </c>
      <c r="D517" t="s">
        <v>98</v>
      </c>
      <c r="E517" t="str">
        <f>PROPER(RestaurantList[[#This Row],[Str eet Name]])</f>
        <v>E Florence Ave</v>
      </c>
      <c r="F517" s="2" t="s">
        <v>9</v>
      </c>
      <c r="G517" s="2" t="s">
        <v>221</v>
      </c>
      <c r="H517" s="2" t="str">
        <f>PROPER(RestaurantList[[#This Row],[Ci ty]])</f>
        <v>Downey</v>
      </c>
      <c r="I517" s="2">
        <v>90240</v>
      </c>
      <c r="J517" s="2" t="s">
        <v>17</v>
      </c>
    </row>
    <row r="518" spans="1:10" x14ac:dyDescent="0.25">
      <c r="A518" t="s">
        <v>3723</v>
      </c>
      <c r="B518" t="str">
        <f>PROPER(RestaurantList[[#This Row],[Meal Site Name]])</f>
        <v>Kentucky Fried Chicken 102</v>
      </c>
      <c r="C518" s="2">
        <v>7865</v>
      </c>
      <c r="D518" t="s">
        <v>98</v>
      </c>
      <c r="E518" t="str">
        <f>PROPER(RestaurantList[[#This Row],[Str eet Name]])</f>
        <v>E Florence Ave</v>
      </c>
      <c r="F518" s="2" t="s">
        <v>9</v>
      </c>
      <c r="G518" s="2" t="s">
        <v>221</v>
      </c>
      <c r="H518" s="2" t="str">
        <f>PROPER(RestaurantList[[#This Row],[Ci ty]])</f>
        <v>Downey</v>
      </c>
      <c r="I518" s="2">
        <v>90240</v>
      </c>
      <c r="J518" s="2" t="s">
        <v>17</v>
      </c>
    </row>
    <row r="519" spans="1:10" x14ac:dyDescent="0.25">
      <c r="A519" t="s">
        <v>4184</v>
      </c>
      <c r="B519" t="str">
        <f>PROPER(RestaurantList[[#This Row],[Meal Site Name]])</f>
        <v>Burger King 4059</v>
      </c>
      <c r="C519" s="2">
        <v>10014</v>
      </c>
      <c r="D519" t="s">
        <v>4185</v>
      </c>
      <c r="E519" t="str">
        <f>PROPER(RestaurantList[[#This Row],[Str eet Name]])</f>
        <v>Paramount Blvd</v>
      </c>
      <c r="F519" s="2" t="s">
        <v>9</v>
      </c>
      <c r="G519" s="2" t="s">
        <v>221</v>
      </c>
      <c r="H519" s="2" t="str">
        <f>PROPER(RestaurantList[[#This Row],[Ci ty]])</f>
        <v>Downey</v>
      </c>
      <c r="I519" s="2">
        <v>90240</v>
      </c>
      <c r="J519" s="2" t="s">
        <v>17</v>
      </c>
    </row>
    <row r="520" spans="1:10" x14ac:dyDescent="0.25">
      <c r="A520" t="s">
        <v>5772</v>
      </c>
      <c r="B520" t="str">
        <f>PROPER(RestaurantList[[#This Row],[Meal Site Name]])</f>
        <v>Subway #26401</v>
      </c>
      <c r="C520" s="2">
        <v>9228</v>
      </c>
      <c r="D520" t="s">
        <v>220</v>
      </c>
      <c r="E520" t="str">
        <f>PROPER(RestaurantList[[#This Row],[Str eet Name]])</f>
        <v>Lakewood Blvd</v>
      </c>
      <c r="F520" s="2" t="s">
        <v>9</v>
      </c>
      <c r="G520" s="2" t="s">
        <v>221</v>
      </c>
      <c r="H520" s="2" t="str">
        <f>PROPER(RestaurantList[[#This Row],[Ci ty]])</f>
        <v>Downey</v>
      </c>
      <c r="I520" s="2">
        <v>90240</v>
      </c>
      <c r="J520" s="2" t="s">
        <v>17</v>
      </c>
    </row>
    <row r="521" spans="1:10" x14ac:dyDescent="0.25">
      <c r="A521" t="s">
        <v>5773</v>
      </c>
      <c r="B521" t="str">
        <f>PROPER(RestaurantList[[#This Row],[Meal Site Name]])</f>
        <v>Subway #10403</v>
      </c>
      <c r="C521" s="2">
        <v>7930</v>
      </c>
      <c r="D521" t="s">
        <v>500</v>
      </c>
      <c r="E521" t="str">
        <f>PROPER(RestaurantList[[#This Row],[Str eet Name]])</f>
        <v>Florence Ave</v>
      </c>
      <c r="F521" s="2" t="s">
        <v>9</v>
      </c>
      <c r="G521" s="2" t="s">
        <v>221</v>
      </c>
      <c r="H521" s="2" t="str">
        <f>PROPER(RestaurantList[[#This Row],[Ci ty]])</f>
        <v>Downey</v>
      </c>
      <c r="I521" s="2">
        <v>90240</v>
      </c>
      <c r="J521" s="2" t="s">
        <v>17</v>
      </c>
    </row>
    <row r="522" spans="1:10" x14ac:dyDescent="0.25">
      <c r="A522" t="s">
        <v>5800</v>
      </c>
      <c r="B522" t="str">
        <f>PROPER(RestaurantList[[#This Row],[Meal Site Name]])</f>
        <v>Tacos El Gavilon - Downey</v>
      </c>
      <c r="C522" s="2">
        <v>7947</v>
      </c>
      <c r="D522" t="s">
        <v>98</v>
      </c>
      <c r="E522" t="str">
        <f>PROPER(RestaurantList[[#This Row],[Str eet Name]])</f>
        <v>E Florence Ave</v>
      </c>
      <c r="F522" s="2" t="s">
        <v>9</v>
      </c>
      <c r="G522" s="2" t="s">
        <v>221</v>
      </c>
      <c r="H522" s="2" t="str">
        <f>PROPER(RestaurantList[[#This Row],[Ci ty]])</f>
        <v>Downey</v>
      </c>
      <c r="I522" s="2">
        <v>90240</v>
      </c>
      <c r="J522" s="2" t="s">
        <v>17</v>
      </c>
    </row>
    <row r="523" spans="1:10" x14ac:dyDescent="0.25">
      <c r="A523" t="s">
        <v>219</v>
      </c>
      <c r="B523" t="str">
        <f>PROPER(RestaurantList[[#This Row],[Meal Site Name]])</f>
        <v>El Pollo Loco # 5365</v>
      </c>
      <c r="C523" s="2">
        <v>14329</v>
      </c>
      <c r="D523" t="s">
        <v>220</v>
      </c>
      <c r="E523" t="str">
        <f>PROPER(RestaurantList[[#This Row],[Str eet Name]])</f>
        <v>Lakewood Blvd</v>
      </c>
      <c r="F523" s="2" t="s">
        <v>9</v>
      </c>
      <c r="G523" s="2" t="s">
        <v>221</v>
      </c>
      <c r="H523" s="2" t="str">
        <f>PROPER(RestaurantList[[#This Row],[Ci ty]])</f>
        <v>Downey</v>
      </c>
      <c r="I523" s="2">
        <v>90241</v>
      </c>
      <c r="J523" s="2" t="s">
        <v>17</v>
      </c>
    </row>
    <row r="524" spans="1:10" x14ac:dyDescent="0.25">
      <c r="A524" t="s">
        <v>2448</v>
      </c>
      <c r="B524" t="str">
        <f>PROPER(RestaurantList[[#This Row],[Meal Site Name]])</f>
        <v>Tulaphorn Inc/Mcdonald'S #30245</v>
      </c>
      <c r="C524" s="2">
        <v>9475</v>
      </c>
      <c r="D524" t="s">
        <v>960</v>
      </c>
      <c r="E524" t="str">
        <f>PROPER(RestaurantList[[#This Row],[Str eet Name]])</f>
        <v>Firestone Blvd</v>
      </c>
      <c r="F524" s="2" t="s">
        <v>9</v>
      </c>
      <c r="G524" s="2" t="s">
        <v>221</v>
      </c>
      <c r="H524" s="2" t="str">
        <f>PROPER(RestaurantList[[#This Row],[Ci ty]])</f>
        <v>Downey</v>
      </c>
      <c r="I524" s="2">
        <v>90241</v>
      </c>
      <c r="J524" s="2" t="s">
        <v>17</v>
      </c>
    </row>
    <row r="525" spans="1:10" x14ac:dyDescent="0.25">
      <c r="A525" t="s">
        <v>2452</v>
      </c>
      <c r="B525" t="str">
        <f>PROPER(RestaurantList[[#This Row],[Meal Site Name]])</f>
        <v>Tulaphorn Inc/Mcdonald'S #27808</v>
      </c>
      <c r="C525" s="2">
        <v>7740</v>
      </c>
      <c r="D525" t="s">
        <v>960</v>
      </c>
      <c r="E525" t="str">
        <f>PROPER(RestaurantList[[#This Row],[Str eet Name]])</f>
        <v>Firestone Blvd</v>
      </c>
      <c r="F525" s="2" t="s">
        <v>9</v>
      </c>
      <c r="G525" s="2" t="s">
        <v>221</v>
      </c>
      <c r="H525" s="2" t="str">
        <f>PROPER(RestaurantList[[#This Row],[Ci ty]])</f>
        <v>Downey</v>
      </c>
      <c r="I525" s="2">
        <v>90241</v>
      </c>
      <c r="J525" s="2" t="s">
        <v>17</v>
      </c>
    </row>
    <row r="526" spans="1:10" x14ac:dyDescent="0.25">
      <c r="A526" t="s">
        <v>2455</v>
      </c>
      <c r="B526" t="str">
        <f>PROPER(RestaurantList[[#This Row],[Meal Site Name]])</f>
        <v>Square King Foods Inc Jack In The Box 5451</v>
      </c>
      <c r="C526" s="2">
        <v>9511</v>
      </c>
      <c r="D526" t="s">
        <v>2456</v>
      </c>
      <c r="E526" t="str">
        <f>PROPER(RestaurantList[[#This Row],[Str eet Name]])</f>
        <v>Firestone Blvd</v>
      </c>
      <c r="F526" s="2" t="s">
        <v>9</v>
      </c>
      <c r="G526" s="2" t="s">
        <v>2457</v>
      </c>
      <c r="H526" s="2" t="str">
        <f>PROPER(RestaurantList[[#This Row],[Ci ty]])</f>
        <v>Downey</v>
      </c>
      <c r="I526" s="2">
        <v>90241</v>
      </c>
      <c r="J526" s="2" t="s">
        <v>17</v>
      </c>
    </row>
    <row r="527" spans="1:10" x14ac:dyDescent="0.25">
      <c r="A527" t="s">
        <v>3903</v>
      </c>
      <c r="B527" t="str">
        <f>PROPER(RestaurantList[[#This Row],[Meal Site Name]])</f>
        <v>Subway 12710</v>
      </c>
      <c r="C527" s="2">
        <v>8254</v>
      </c>
      <c r="D527" t="s">
        <v>960</v>
      </c>
      <c r="E527" t="str">
        <f>PROPER(RestaurantList[[#This Row],[Str eet Name]])</f>
        <v>Firestone Blvd</v>
      </c>
      <c r="F527" s="2" t="s">
        <v>9</v>
      </c>
      <c r="G527" s="2" t="s">
        <v>221</v>
      </c>
      <c r="H527" s="2" t="str">
        <f>PROPER(RestaurantList[[#This Row],[Ci ty]])</f>
        <v>Downey</v>
      </c>
      <c r="I527" s="2">
        <v>90241</v>
      </c>
      <c r="J527" s="2" t="s">
        <v>17</v>
      </c>
    </row>
    <row r="528" spans="1:10" x14ac:dyDescent="0.25">
      <c r="A528" t="s">
        <v>3909</v>
      </c>
      <c r="B528" t="str">
        <f>PROPER(RestaurantList[[#This Row],[Meal Site Name]])</f>
        <v>Mr Petes Burgers</v>
      </c>
      <c r="C528" s="2">
        <v>12050</v>
      </c>
      <c r="D528" t="s">
        <v>1783</v>
      </c>
      <c r="E528" t="str">
        <f>PROPER(RestaurantList[[#This Row],[Str eet Name]])</f>
        <v>Woodruff Ave</v>
      </c>
      <c r="F528" s="2" t="s">
        <v>9</v>
      </c>
      <c r="G528" s="2" t="s">
        <v>221</v>
      </c>
      <c r="H528" s="2" t="str">
        <f>PROPER(RestaurantList[[#This Row],[Ci ty]])</f>
        <v>Downey</v>
      </c>
      <c r="I528" s="2">
        <v>90241</v>
      </c>
      <c r="J528" s="2" t="s">
        <v>17</v>
      </c>
    </row>
    <row r="529" spans="1:10" x14ac:dyDescent="0.25">
      <c r="A529" t="s">
        <v>3909</v>
      </c>
      <c r="B529" t="str">
        <f>PROPER(RestaurantList[[#This Row],[Meal Site Name]])</f>
        <v>Mr Petes Burgers</v>
      </c>
      <c r="C529" s="2">
        <v>7811</v>
      </c>
      <c r="D529" t="s">
        <v>960</v>
      </c>
      <c r="E529" t="str">
        <f>PROPER(RestaurantList[[#This Row],[Str eet Name]])</f>
        <v>Firestone Blvd</v>
      </c>
      <c r="F529" s="2" t="s">
        <v>9</v>
      </c>
      <c r="G529" s="2" t="s">
        <v>221</v>
      </c>
      <c r="H529" s="2" t="str">
        <f>PROPER(RestaurantList[[#This Row],[Ci ty]])</f>
        <v>Downey</v>
      </c>
      <c r="I529" s="2">
        <v>90241</v>
      </c>
      <c r="J529" s="2" t="s">
        <v>17</v>
      </c>
    </row>
    <row r="530" spans="1:10" x14ac:dyDescent="0.25">
      <c r="A530" t="s">
        <v>5972</v>
      </c>
      <c r="B530" t="str">
        <f>PROPER(RestaurantList[[#This Row],[Meal Site Name]])</f>
        <v>Subway #51110</v>
      </c>
      <c r="C530" s="2">
        <v>11858</v>
      </c>
      <c r="D530" t="s">
        <v>4185</v>
      </c>
      <c r="E530" t="str">
        <f>PROPER(RestaurantList[[#This Row],[Str eet Name]])</f>
        <v>Paramount Blvd</v>
      </c>
      <c r="F530" s="2" t="s">
        <v>9</v>
      </c>
      <c r="G530" s="2" t="s">
        <v>221</v>
      </c>
      <c r="H530" s="2" t="str">
        <f>PROPER(RestaurantList[[#This Row],[Ci ty]])</f>
        <v>Downey</v>
      </c>
      <c r="I530" s="2">
        <v>90241</v>
      </c>
      <c r="J530" s="2" t="s">
        <v>17</v>
      </c>
    </row>
    <row r="531" spans="1:10" x14ac:dyDescent="0.25">
      <c r="A531" t="s">
        <v>557</v>
      </c>
      <c r="B531" t="str">
        <f>PROPER(RestaurantList[[#This Row],[Meal Site Name]])</f>
        <v>Pizza Hut #24836</v>
      </c>
      <c r="C531" s="2">
        <v>9111</v>
      </c>
      <c r="D531" t="s">
        <v>315</v>
      </c>
      <c r="E531" t="str">
        <f>PROPER(RestaurantList[[#This Row],[Str eet Name]])</f>
        <v>Imperial Hwy</v>
      </c>
      <c r="F531" s="2" t="s">
        <v>9</v>
      </c>
      <c r="G531" s="2" t="s">
        <v>221</v>
      </c>
      <c r="H531" s="2" t="str">
        <f>PROPER(RestaurantList[[#This Row],[Ci ty]])</f>
        <v>Downey</v>
      </c>
      <c r="I531" s="2">
        <v>90242</v>
      </c>
      <c r="J531" s="2" t="s">
        <v>17</v>
      </c>
    </row>
    <row r="532" spans="1:10" x14ac:dyDescent="0.25">
      <c r="A532" t="s">
        <v>1604</v>
      </c>
      <c r="B532" t="str">
        <f>PROPER(RestaurantList[[#This Row],[Meal Site Name]])</f>
        <v>R And J Southern Home Cooking</v>
      </c>
      <c r="C532" s="2">
        <v>8852</v>
      </c>
      <c r="D532" t="s">
        <v>329</v>
      </c>
      <c r="E532" t="str">
        <f>PROPER(RestaurantList[[#This Row],[Str eet Name]])</f>
        <v>Rosecrans Ave</v>
      </c>
      <c r="F532" s="2" t="s">
        <v>9</v>
      </c>
      <c r="G532" s="2" t="s">
        <v>221</v>
      </c>
      <c r="H532" s="2" t="str">
        <f>PROPER(RestaurantList[[#This Row],[Ci ty]])</f>
        <v>Downey</v>
      </c>
      <c r="I532" s="2">
        <v>90242</v>
      </c>
      <c r="J532" s="2" t="s">
        <v>17</v>
      </c>
    </row>
    <row r="533" spans="1:10" x14ac:dyDescent="0.25">
      <c r="A533" t="s">
        <v>1820</v>
      </c>
      <c r="B533" t="str">
        <f>PROPER(RestaurantList[[#This Row],[Meal Site Name]])</f>
        <v>Jack In The Box 218</v>
      </c>
      <c r="C533" s="2">
        <v>7905</v>
      </c>
      <c r="D533" t="s">
        <v>227</v>
      </c>
      <c r="E533" t="str">
        <f>PROPER(RestaurantList[[#This Row],[Str eet Name]])</f>
        <v>E Imperial Hwy</v>
      </c>
      <c r="F533" s="2" t="s">
        <v>9</v>
      </c>
      <c r="G533" s="2" t="s">
        <v>221</v>
      </c>
      <c r="H533" s="2" t="str">
        <f>PROPER(RestaurantList[[#This Row],[Ci ty]])</f>
        <v>Downey</v>
      </c>
      <c r="I533" s="2">
        <v>90242</v>
      </c>
      <c r="J533" s="2" t="s">
        <v>17</v>
      </c>
    </row>
    <row r="534" spans="1:10" x14ac:dyDescent="0.25">
      <c r="A534" t="s">
        <v>2357</v>
      </c>
      <c r="B534" t="str">
        <f>PROPER(RestaurantList[[#This Row],[Meal Site Name]])</f>
        <v>Vallarta Supermarket #48 Restaurant</v>
      </c>
      <c r="C534" s="2">
        <v>7900</v>
      </c>
      <c r="D534" t="s">
        <v>315</v>
      </c>
      <c r="E534" t="str">
        <f>PROPER(RestaurantList[[#This Row],[Str eet Name]])</f>
        <v>Imperial Hwy</v>
      </c>
      <c r="F534" s="2" t="s">
        <v>9</v>
      </c>
      <c r="G534" s="2" t="s">
        <v>221</v>
      </c>
      <c r="H534" s="2" t="str">
        <f>PROPER(RestaurantList[[#This Row],[Ci ty]])</f>
        <v>Downey</v>
      </c>
      <c r="I534" s="2">
        <v>90242</v>
      </c>
      <c r="J534" s="2" t="s">
        <v>17</v>
      </c>
    </row>
    <row r="535" spans="1:10" x14ac:dyDescent="0.25">
      <c r="A535" t="s">
        <v>2450</v>
      </c>
      <c r="B535" t="str">
        <f>PROPER(RestaurantList[[#This Row],[Meal Site Name]])</f>
        <v>Macdonald'S #24808</v>
      </c>
      <c r="C535" s="2">
        <v>8855</v>
      </c>
      <c r="D535" t="s">
        <v>329</v>
      </c>
      <c r="E535" t="str">
        <f>PROPER(RestaurantList[[#This Row],[Str eet Name]])</f>
        <v>Rosecrans Ave</v>
      </c>
      <c r="F535" s="2" t="s">
        <v>9</v>
      </c>
      <c r="G535" s="2" t="s">
        <v>221</v>
      </c>
      <c r="H535" s="2" t="str">
        <f>PROPER(RestaurantList[[#This Row],[Ci ty]])</f>
        <v>Downey</v>
      </c>
      <c r="I535" s="2">
        <v>90242</v>
      </c>
      <c r="J535" s="2" t="s">
        <v>17</v>
      </c>
    </row>
    <row r="536" spans="1:10" hidden="1" x14ac:dyDescent="0.25">
      <c r="A536" t="s">
        <v>1066</v>
      </c>
      <c r="B536" t="str">
        <f>PROPER(RestaurantList[[#This Row],[Meal Site Name]])</f>
        <v>Subway</v>
      </c>
      <c r="C536">
        <v>7623</v>
      </c>
      <c r="D536" t="s">
        <v>1067</v>
      </c>
      <c r="E536" t="str">
        <f>PROPER(RestaurantList[[#This Row],[Str eet Name]])</f>
        <v>Power Inn Rd</v>
      </c>
      <c r="F536"/>
      <c r="G536" t="s">
        <v>992</v>
      </c>
      <c r="H536" t="str">
        <f>PROPER(RestaurantList[[#This Row],[Ci ty]])</f>
        <v>Sacramento</v>
      </c>
      <c r="I536">
        <v>95828</v>
      </c>
      <c r="J536" t="s">
        <v>993</v>
      </c>
    </row>
    <row r="537" spans="1:10" hidden="1" x14ac:dyDescent="0.25">
      <c r="A537" t="s">
        <v>1068</v>
      </c>
      <c r="B537" t="str">
        <f>PROPER(RestaurantList[[#This Row],[Meal Site Name]])</f>
        <v>Wingstop #412</v>
      </c>
      <c r="C537">
        <v>6969</v>
      </c>
      <c r="D537" t="s">
        <v>1069</v>
      </c>
      <c r="E537" t="str">
        <f>PROPER(RestaurantList[[#This Row],[Str eet Name]])</f>
        <v>Broadway</v>
      </c>
      <c r="F537" t="s">
        <v>9</v>
      </c>
      <c r="G537" t="s">
        <v>1070</v>
      </c>
      <c r="H537" t="str">
        <f>PROPER(RestaurantList[[#This Row],[Ci ty]])</f>
        <v>Lemon Grove</v>
      </c>
      <c r="I537">
        <v>91945</v>
      </c>
      <c r="J537" t="s">
        <v>1071</v>
      </c>
    </row>
    <row r="538" spans="1:10" hidden="1" x14ac:dyDescent="0.25">
      <c r="A538" t="s">
        <v>1072</v>
      </c>
      <c r="B538" t="str">
        <f>PROPER(RestaurantList[[#This Row],[Meal Site Name]])</f>
        <v>Wienerschnitzel #13</v>
      </c>
      <c r="C538">
        <v>4530</v>
      </c>
      <c r="D538" t="s">
        <v>1073</v>
      </c>
      <c r="E538" t="str">
        <f>PROPER(RestaurantList[[#This Row],[Str eet Name]])</f>
        <v>El Cajon Blvd</v>
      </c>
      <c r="F538" t="s">
        <v>9</v>
      </c>
      <c r="G538" t="s">
        <v>1074</v>
      </c>
      <c r="H538" t="str">
        <f>PROPER(RestaurantList[[#This Row],[Ci ty]])</f>
        <v>San Diego</v>
      </c>
      <c r="I538">
        <v>92115</v>
      </c>
      <c r="J538" t="s">
        <v>1071</v>
      </c>
    </row>
    <row r="539" spans="1:10" hidden="1" x14ac:dyDescent="0.25">
      <c r="A539" t="s">
        <v>1075</v>
      </c>
      <c r="B539" t="str">
        <f>PROPER(RestaurantList[[#This Row],[Meal Site Name]])</f>
        <v>Wienerschnitzel #86</v>
      </c>
      <c r="C539">
        <v>1825</v>
      </c>
      <c r="D539" t="s">
        <v>1076</v>
      </c>
      <c r="E539" t="str">
        <f>PROPER(RestaurantList[[#This Row],[Str eet Name]])</f>
        <v>Highland</v>
      </c>
      <c r="F539" t="s">
        <v>9</v>
      </c>
      <c r="G539" t="s">
        <v>1077</v>
      </c>
      <c r="H539" t="str">
        <f>PROPER(RestaurantList[[#This Row],[Ci ty]])</f>
        <v>National City</v>
      </c>
      <c r="I539">
        <v>91950</v>
      </c>
      <c r="J539" t="s">
        <v>1071</v>
      </c>
    </row>
    <row r="540" spans="1:10" hidden="1" x14ac:dyDescent="0.25">
      <c r="A540" t="s">
        <v>1078</v>
      </c>
      <c r="B540" t="str">
        <f>PROPER(RestaurantList[[#This Row],[Meal Site Name]])</f>
        <v>Rally'S Restaurant 4077</v>
      </c>
      <c r="C540">
        <v>1261</v>
      </c>
      <c r="D540" t="s">
        <v>1079</v>
      </c>
      <c r="E540" t="str">
        <f>PROPER(RestaurantList[[#This Row],[Str eet Name]])</f>
        <v>E Main St</v>
      </c>
      <c r="F540" t="s">
        <v>9</v>
      </c>
      <c r="G540" t="s">
        <v>1080</v>
      </c>
      <c r="H540" t="str">
        <f>PROPER(RestaurantList[[#This Row],[Ci ty]])</f>
        <v>El Cajon</v>
      </c>
      <c r="I540">
        <v>92021</v>
      </c>
      <c r="J540" t="s">
        <v>1071</v>
      </c>
    </row>
    <row r="541" spans="1:10" hidden="1" x14ac:dyDescent="0.25">
      <c r="A541" t="s">
        <v>1081</v>
      </c>
      <c r="B541" t="str">
        <f>PROPER(RestaurantList[[#This Row],[Meal Site Name]])</f>
        <v>Rally'S Restaurants 4076</v>
      </c>
      <c r="C541">
        <v>1157</v>
      </c>
      <c r="D541" t="s">
        <v>1082</v>
      </c>
      <c r="E541" t="str">
        <f>PROPER(RestaurantList[[#This Row],[Str eet Name]])</f>
        <v>E Valley Parkway</v>
      </c>
      <c r="F541" t="s">
        <v>9</v>
      </c>
      <c r="G541" t="s">
        <v>1083</v>
      </c>
      <c r="H541" t="str">
        <f>PROPER(RestaurantList[[#This Row],[Ci ty]])</f>
        <v>Escondido</v>
      </c>
      <c r="I541">
        <v>92025</v>
      </c>
      <c r="J541" t="s">
        <v>1071</v>
      </c>
    </row>
    <row r="542" spans="1:10" hidden="1" x14ac:dyDescent="0.25">
      <c r="A542" t="s">
        <v>1084</v>
      </c>
      <c r="B542" t="str">
        <f>PROPER(RestaurantList[[#This Row],[Meal Site Name]])</f>
        <v>Domino'S Pizza #7704</v>
      </c>
      <c r="C542">
        <v>936</v>
      </c>
      <c r="D542" t="s">
        <v>1069</v>
      </c>
      <c r="E542" t="str">
        <f>PROPER(RestaurantList[[#This Row],[Str eet Name]])</f>
        <v>Broadway</v>
      </c>
      <c r="F542" t="s">
        <v>9</v>
      </c>
      <c r="G542" t="s">
        <v>1080</v>
      </c>
      <c r="H542" t="str">
        <f>PROPER(RestaurantList[[#This Row],[Ci ty]])</f>
        <v>El Cajon</v>
      </c>
      <c r="I542">
        <v>92021</v>
      </c>
      <c r="J542" t="s">
        <v>1071</v>
      </c>
    </row>
    <row r="543" spans="1:10" hidden="1" x14ac:dyDescent="0.25">
      <c r="A543" t="s">
        <v>1085</v>
      </c>
      <c r="B543" t="str">
        <f>PROPER(RestaurantList[[#This Row],[Meal Site Name]])</f>
        <v>Domino'S Pizza #7710</v>
      </c>
      <c r="C543">
        <v>4120</v>
      </c>
      <c r="D543" t="s">
        <v>1086</v>
      </c>
      <c r="E543" t="str">
        <f>PROPER(RestaurantList[[#This Row],[Str eet Name]])</f>
        <v>Clairemont Mesa Blvd</v>
      </c>
      <c r="F543" t="s">
        <v>1087</v>
      </c>
      <c r="G543" t="s">
        <v>1074</v>
      </c>
      <c r="H543" t="str">
        <f>PROPER(RestaurantList[[#This Row],[Ci ty]])</f>
        <v>San Diego</v>
      </c>
      <c r="I543">
        <v>92117</v>
      </c>
      <c r="J543" t="s">
        <v>1071</v>
      </c>
    </row>
    <row r="544" spans="1:10" hidden="1" x14ac:dyDescent="0.25">
      <c r="A544" t="s">
        <v>1088</v>
      </c>
      <c r="B544" t="str">
        <f>PROPER(RestaurantList[[#This Row],[Meal Site Name]])</f>
        <v>Pizza Hut #027198</v>
      </c>
      <c r="C544">
        <v>1915</v>
      </c>
      <c r="D544" t="s">
        <v>1089</v>
      </c>
      <c r="E544" t="str">
        <f>PROPER(RestaurantList[[#This Row],[Str eet Name]])</f>
        <v>W San Marcos Blvd</v>
      </c>
      <c r="F544" t="s">
        <v>1090</v>
      </c>
      <c r="G544" t="s">
        <v>1091</v>
      </c>
      <c r="H544" t="str">
        <f>PROPER(RestaurantList[[#This Row],[Ci ty]])</f>
        <v>San Marcos</v>
      </c>
      <c r="I544">
        <v>92069</v>
      </c>
      <c r="J544" t="s">
        <v>1071</v>
      </c>
    </row>
    <row r="545" spans="1:10" hidden="1" x14ac:dyDescent="0.25">
      <c r="A545" t="s">
        <v>1092</v>
      </c>
      <c r="B545" t="str">
        <f>PROPER(RestaurantList[[#This Row],[Meal Site Name]])</f>
        <v>Pizza Hut #027196</v>
      </c>
      <c r="C545">
        <v>610</v>
      </c>
      <c r="D545" t="s">
        <v>1093</v>
      </c>
      <c r="E545" t="str">
        <f>PROPER(RestaurantList[[#This Row],[Str eet Name]])</f>
        <v>N Redondo Dr</v>
      </c>
      <c r="F545" t="s">
        <v>1094</v>
      </c>
      <c r="G545" t="s">
        <v>1095</v>
      </c>
      <c r="H545" t="str">
        <f>PROPER(RestaurantList[[#This Row],[Ci ty]])</f>
        <v>Oceanside</v>
      </c>
      <c r="I545">
        <v>92057</v>
      </c>
      <c r="J545" t="s">
        <v>1071</v>
      </c>
    </row>
    <row r="546" spans="1:10" hidden="1" x14ac:dyDescent="0.25">
      <c r="A546" t="s">
        <v>1096</v>
      </c>
      <c r="B546" t="str">
        <f>PROPER(RestaurantList[[#This Row],[Meal Site Name]])</f>
        <v>Pizza Hut #027197</v>
      </c>
      <c r="C546">
        <v>3509</v>
      </c>
      <c r="D546" t="s">
        <v>1097</v>
      </c>
      <c r="E546" t="str">
        <f>PROPER(RestaurantList[[#This Row],[Str eet Name]])</f>
        <v>Cannon Rd</v>
      </c>
      <c r="F546" t="s">
        <v>1098</v>
      </c>
      <c r="G546" t="s">
        <v>1095</v>
      </c>
      <c r="H546" t="str">
        <f>PROPER(RestaurantList[[#This Row],[Ci ty]])</f>
        <v>Oceanside</v>
      </c>
      <c r="I546">
        <v>92056</v>
      </c>
      <c r="J546" t="s">
        <v>1071</v>
      </c>
    </row>
    <row r="547" spans="1:10" hidden="1" x14ac:dyDescent="0.25">
      <c r="A547" t="s">
        <v>1099</v>
      </c>
      <c r="B547" t="str">
        <f>PROPER(RestaurantList[[#This Row],[Meal Site Name]])</f>
        <v>Pizza Hut #027209</v>
      </c>
      <c r="C547">
        <v>4090</v>
      </c>
      <c r="D547" t="s">
        <v>1073</v>
      </c>
      <c r="E547" t="str">
        <f>PROPER(RestaurantList[[#This Row],[Str eet Name]])</f>
        <v>El Cajon Blvd</v>
      </c>
      <c r="F547" t="s">
        <v>1100</v>
      </c>
      <c r="G547" t="s">
        <v>1074</v>
      </c>
      <c r="H547" t="str">
        <f>PROPER(RestaurantList[[#This Row],[Ci ty]])</f>
        <v>San Diego</v>
      </c>
      <c r="I547">
        <v>92105</v>
      </c>
      <c r="J547" t="s">
        <v>1071</v>
      </c>
    </row>
    <row r="548" spans="1:10" hidden="1" x14ac:dyDescent="0.25">
      <c r="A548" t="s">
        <v>1101</v>
      </c>
      <c r="B548" t="str">
        <f>PROPER(RestaurantList[[#This Row],[Meal Site Name]])</f>
        <v>Pizza Hut #027219</v>
      </c>
      <c r="C548">
        <v>1711</v>
      </c>
      <c r="D548" t="s">
        <v>1102</v>
      </c>
      <c r="E548" t="str">
        <f>PROPER(RestaurantList[[#This Row],[Str eet Name]])</f>
        <v>E Valley Pkwy</v>
      </c>
      <c r="F548" t="s">
        <v>1103</v>
      </c>
      <c r="G548" t="s">
        <v>1083</v>
      </c>
      <c r="H548" t="str">
        <f>PROPER(RestaurantList[[#This Row],[Ci ty]])</f>
        <v>Escondido</v>
      </c>
      <c r="I548">
        <v>92027</v>
      </c>
      <c r="J548" t="s">
        <v>1071</v>
      </c>
    </row>
    <row r="549" spans="1:10" hidden="1" x14ac:dyDescent="0.25">
      <c r="A549" t="s">
        <v>1104</v>
      </c>
      <c r="B549" t="str">
        <f>PROPER(RestaurantList[[#This Row],[Meal Site Name]])</f>
        <v>Pizza Hut #029993</v>
      </c>
      <c r="C549">
        <v>1289</v>
      </c>
      <c r="D549" t="s">
        <v>1105</v>
      </c>
      <c r="E549" t="str">
        <f>PROPER(RestaurantList[[#This Row],[Str eet Name]])</f>
        <v>E Vista Way</v>
      </c>
      <c r="F549" t="s">
        <v>9</v>
      </c>
      <c r="G549" t="s">
        <v>1106</v>
      </c>
      <c r="H549" t="str">
        <f>PROPER(RestaurantList[[#This Row],[Ci ty]])</f>
        <v>Vista</v>
      </c>
      <c r="I549">
        <v>92084</v>
      </c>
      <c r="J549" t="s">
        <v>1071</v>
      </c>
    </row>
    <row r="550" spans="1:10" hidden="1" x14ac:dyDescent="0.25">
      <c r="A550" t="s">
        <v>1107</v>
      </c>
      <c r="B550" t="str">
        <f>PROPER(RestaurantList[[#This Row],[Meal Site Name]])</f>
        <v>Pizza Hut #027201</v>
      </c>
      <c r="C550">
        <v>1762</v>
      </c>
      <c r="D550" t="s">
        <v>1108</v>
      </c>
      <c r="E550" t="str">
        <f>PROPER(RestaurantList[[#This Row],[Str eet Name]])</f>
        <v>N Second St</v>
      </c>
      <c r="F550" t="s">
        <v>9</v>
      </c>
      <c r="G550" t="s">
        <v>1080</v>
      </c>
      <c r="H550" t="str">
        <f>PROPER(RestaurantList[[#This Row],[Ci ty]])</f>
        <v>El Cajon</v>
      </c>
      <c r="I550">
        <v>92021</v>
      </c>
      <c r="J550" t="s">
        <v>1071</v>
      </c>
    </row>
    <row r="551" spans="1:10" hidden="1" x14ac:dyDescent="0.25">
      <c r="A551" t="s">
        <v>1109</v>
      </c>
      <c r="B551" t="str">
        <f>PROPER(RestaurantList[[#This Row],[Meal Site Name]])</f>
        <v>Pizza Hut #027202</v>
      </c>
      <c r="C551">
        <v>1255</v>
      </c>
      <c r="D551" t="s">
        <v>1110</v>
      </c>
      <c r="E551" t="str">
        <f>PROPER(RestaurantList[[#This Row],[Str eet Name]])</f>
        <v>Avocado Blvd</v>
      </c>
      <c r="F551" t="s">
        <v>1103</v>
      </c>
      <c r="G551" t="s">
        <v>1080</v>
      </c>
      <c r="H551" t="str">
        <f>PROPER(RestaurantList[[#This Row],[Ci ty]])</f>
        <v>El Cajon</v>
      </c>
      <c r="I551">
        <v>92020</v>
      </c>
      <c r="J551" t="s">
        <v>1071</v>
      </c>
    </row>
    <row r="552" spans="1:10" hidden="1" x14ac:dyDescent="0.25">
      <c r="A552" t="s">
        <v>1111</v>
      </c>
      <c r="B552" t="str">
        <f>PROPER(RestaurantList[[#This Row],[Meal Site Name]])</f>
        <v>Pizza Hut #027211</v>
      </c>
      <c r="C552">
        <v>2931</v>
      </c>
      <c r="D552" t="s">
        <v>1112</v>
      </c>
      <c r="E552" t="str">
        <f>PROPER(RestaurantList[[#This Row],[Str eet Name]])</f>
        <v>Market St</v>
      </c>
      <c r="F552" t="s">
        <v>9</v>
      </c>
      <c r="G552" t="s">
        <v>1074</v>
      </c>
      <c r="H552" t="str">
        <f>PROPER(RestaurantList[[#This Row],[Ci ty]])</f>
        <v>San Diego</v>
      </c>
      <c r="I552">
        <v>92102</v>
      </c>
      <c r="J552" t="s">
        <v>1071</v>
      </c>
    </row>
    <row r="553" spans="1:10" hidden="1" x14ac:dyDescent="0.25">
      <c r="A553" t="s">
        <v>1113</v>
      </c>
      <c r="B553" t="str">
        <f>PROPER(RestaurantList[[#This Row],[Meal Site Name]])</f>
        <v>Pizza Hut #027212</v>
      </c>
      <c r="C553">
        <v>8300</v>
      </c>
      <c r="D553" t="s">
        <v>1114</v>
      </c>
      <c r="E553" t="str">
        <f>PROPER(RestaurantList[[#This Row],[Str eet Name]])</f>
        <v>Paradise Valley Rd</v>
      </c>
      <c r="F553" t="s">
        <v>1115</v>
      </c>
      <c r="G553" t="s">
        <v>1116</v>
      </c>
      <c r="H553" t="str">
        <f>PROPER(RestaurantList[[#This Row],[Ci ty]])</f>
        <v>Spring Valley</v>
      </c>
      <c r="I553">
        <v>91977</v>
      </c>
      <c r="J553" t="s">
        <v>1071</v>
      </c>
    </row>
    <row r="554" spans="1:10" hidden="1" x14ac:dyDescent="0.25">
      <c r="A554" t="s">
        <v>1117</v>
      </c>
      <c r="B554" t="str">
        <f>PROPER(RestaurantList[[#This Row],[Meal Site Name]])</f>
        <v>Pizza Hut #027215</v>
      </c>
      <c r="C554">
        <v>251</v>
      </c>
      <c r="D554" t="s">
        <v>1118</v>
      </c>
      <c r="E554" t="str">
        <f>PROPER(RestaurantList[[#This Row],[Str eet Name]])</f>
        <v>Palomar St</v>
      </c>
      <c r="F554" t="s">
        <v>1119</v>
      </c>
      <c r="G554" t="s">
        <v>1120</v>
      </c>
      <c r="H554" t="str">
        <f>PROPER(RestaurantList[[#This Row],[Ci ty]])</f>
        <v>Chula Vista</v>
      </c>
      <c r="I554">
        <v>91911</v>
      </c>
      <c r="J554" t="s">
        <v>1071</v>
      </c>
    </row>
    <row r="555" spans="1:10" hidden="1" x14ac:dyDescent="0.25">
      <c r="A555" t="s">
        <v>1121</v>
      </c>
      <c r="B555" t="str">
        <f>PROPER(RestaurantList[[#This Row],[Meal Site Name]])</f>
        <v>Pizza Hut #027216</v>
      </c>
      <c r="C555" t="s">
        <v>1122</v>
      </c>
      <c r="D555" t="s">
        <v>1123</v>
      </c>
      <c r="E555" t="str">
        <f>PROPER(RestaurantList[[#This Row],[Str eet Name]])</f>
        <v>East H St</v>
      </c>
      <c r="F555" t="s">
        <v>9</v>
      </c>
      <c r="G555" t="s">
        <v>1120</v>
      </c>
      <c r="H555" t="str">
        <f>PROPER(RestaurantList[[#This Row],[Ci ty]])</f>
        <v>Chula Vista</v>
      </c>
      <c r="I555">
        <v>91910</v>
      </c>
      <c r="J555" t="s">
        <v>1071</v>
      </c>
    </row>
    <row r="556" spans="1:10" hidden="1" x14ac:dyDescent="0.25">
      <c r="A556" t="s">
        <v>1124</v>
      </c>
      <c r="B556" t="str">
        <f>PROPER(RestaurantList[[#This Row],[Meal Site Name]])</f>
        <v>Pizza Hut #027217</v>
      </c>
      <c r="C556">
        <v>2437</v>
      </c>
      <c r="D556" t="s">
        <v>1125</v>
      </c>
      <c r="E556" t="str">
        <f>PROPER(RestaurantList[[#This Row],[Str eet Name]])</f>
        <v>E Plaza Blvd</v>
      </c>
      <c r="F556" t="s">
        <v>9</v>
      </c>
      <c r="G556" t="s">
        <v>1077</v>
      </c>
      <c r="H556" t="str">
        <f>PROPER(RestaurantList[[#This Row],[Ci ty]])</f>
        <v>National City</v>
      </c>
      <c r="I556">
        <v>91950</v>
      </c>
      <c r="J556" t="s">
        <v>1071</v>
      </c>
    </row>
    <row r="557" spans="1:10" hidden="1" x14ac:dyDescent="0.25">
      <c r="A557" t="s">
        <v>1126</v>
      </c>
      <c r="B557" t="str">
        <f>PROPER(RestaurantList[[#This Row],[Meal Site Name]])</f>
        <v>Pizza Hut #027218</v>
      </c>
      <c r="C557">
        <v>3549</v>
      </c>
      <c r="D557" t="s">
        <v>1127</v>
      </c>
      <c r="E557" t="str">
        <f>PROPER(RestaurantList[[#This Row],[Str eet Name]])</f>
        <v>Midway Dr</v>
      </c>
      <c r="F557" t="s">
        <v>9</v>
      </c>
      <c r="G557" t="s">
        <v>1074</v>
      </c>
      <c r="H557" t="str">
        <f>PROPER(RestaurantList[[#This Row],[Ci ty]])</f>
        <v>San Diego</v>
      </c>
      <c r="I557">
        <v>92110</v>
      </c>
      <c r="J557" t="s">
        <v>1071</v>
      </c>
    </row>
    <row r="558" spans="1:10" hidden="1" x14ac:dyDescent="0.25">
      <c r="A558" t="s">
        <v>1128</v>
      </c>
      <c r="B558" t="str">
        <f>PROPER(RestaurantList[[#This Row],[Meal Site Name]])</f>
        <v>Pizza Hut #027228</v>
      </c>
      <c r="C558">
        <v>6911</v>
      </c>
      <c r="D558" t="s">
        <v>1129</v>
      </c>
      <c r="E558" t="str">
        <f>PROPER(RestaurantList[[#This Row],[Str eet Name]])</f>
        <v>Linda Vista Rd</v>
      </c>
      <c r="F558" t="s">
        <v>9</v>
      </c>
      <c r="G558" t="s">
        <v>1074</v>
      </c>
      <c r="H558" t="str">
        <f>PROPER(RestaurantList[[#This Row],[Ci ty]])</f>
        <v>San Diego</v>
      </c>
      <c r="I558">
        <v>92111</v>
      </c>
      <c r="J558" t="s">
        <v>1071</v>
      </c>
    </row>
    <row r="559" spans="1:10" hidden="1" x14ac:dyDescent="0.25">
      <c r="A559" t="s">
        <v>1130</v>
      </c>
      <c r="B559" t="str">
        <f>PROPER(RestaurantList[[#This Row],[Meal Site Name]])</f>
        <v>Pizza Hut #030290</v>
      </c>
      <c r="C559">
        <v>1528</v>
      </c>
      <c r="D559" t="s">
        <v>1131</v>
      </c>
      <c r="E559" t="str">
        <f>PROPER(RestaurantList[[#This Row],[Str eet Name]])</f>
        <v>Sweetwater Rd</v>
      </c>
      <c r="F559" t="s">
        <v>1132</v>
      </c>
      <c r="G559" t="s">
        <v>1077</v>
      </c>
      <c r="H559" t="str">
        <f>PROPER(RestaurantList[[#This Row],[Ci ty]])</f>
        <v>National City</v>
      </c>
      <c r="I559">
        <v>91950</v>
      </c>
      <c r="J559" t="s">
        <v>1071</v>
      </c>
    </row>
    <row r="560" spans="1:10" hidden="1" x14ac:dyDescent="0.25">
      <c r="A560" t="s">
        <v>1133</v>
      </c>
      <c r="B560" t="str">
        <f>PROPER(RestaurantList[[#This Row],[Meal Site Name]])</f>
        <v>Pizza Hut #030286</v>
      </c>
      <c r="C560">
        <v>11808</v>
      </c>
      <c r="D560" t="s">
        <v>1134</v>
      </c>
      <c r="E560" t="str">
        <f>PROPER(RestaurantList[[#This Row],[Str eet Name]])</f>
        <v>Rancho Bernardo Rd.</v>
      </c>
      <c r="F560" t="s">
        <v>9</v>
      </c>
      <c r="G560" t="s">
        <v>1074</v>
      </c>
      <c r="H560" t="str">
        <f>PROPER(RestaurantList[[#This Row],[Ci ty]])</f>
        <v>San Diego</v>
      </c>
      <c r="I560">
        <v>92128</v>
      </c>
      <c r="J560" t="s">
        <v>1071</v>
      </c>
    </row>
    <row r="561" spans="1:10" hidden="1" x14ac:dyDescent="0.25">
      <c r="A561" t="s">
        <v>1135</v>
      </c>
      <c r="B561" t="str">
        <f>PROPER(RestaurantList[[#This Row],[Meal Site Name]])</f>
        <v>Pizza Hut #31292</v>
      </c>
      <c r="C561">
        <v>9805</v>
      </c>
      <c r="D561" t="s">
        <v>1136</v>
      </c>
      <c r="E561" t="str">
        <f>PROPER(RestaurantList[[#This Row],[Str eet Name]])</f>
        <v>Campo Rd</v>
      </c>
      <c r="F561" t="s">
        <v>1137</v>
      </c>
      <c r="G561" t="s">
        <v>1116</v>
      </c>
      <c r="H561" t="str">
        <f>PROPER(RestaurantList[[#This Row],[Ci ty]])</f>
        <v>Spring Valley</v>
      </c>
      <c r="I561">
        <v>91977</v>
      </c>
      <c r="J561" t="s">
        <v>1071</v>
      </c>
    </row>
    <row r="562" spans="1:10" hidden="1" x14ac:dyDescent="0.25">
      <c r="A562" t="s">
        <v>1138</v>
      </c>
      <c r="B562" t="str">
        <f>PROPER(RestaurantList[[#This Row],[Meal Site Name]])</f>
        <v>Pizza Hut #027240</v>
      </c>
      <c r="C562">
        <v>1836</v>
      </c>
      <c r="D562" t="s">
        <v>1139</v>
      </c>
      <c r="E562" t="str">
        <f>PROPER(RestaurantList[[#This Row],[Str eet Name]])</f>
        <v>Oceanside Blvd</v>
      </c>
      <c r="F562" t="s">
        <v>1119</v>
      </c>
      <c r="G562" t="s">
        <v>1095</v>
      </c>
      <c r="H562" t="str">
        <f>PROPER(RestaurantList[[#This Row],[Ci ty]])</f>
        <v>Oceanside</v>
      </c>
      <c r="I562">
        <v>92054</v>
      </c>
      <c r="J562" t="s">
        <v>1071</v>
      </c>
    </row>
    <row r="563" spans="1:10" hidden="1" x14ac:dyDescent="0.25">
      <c r="A563" t="s">
        <v>1140</v>
      </c>
      <c r="B563" t="str">
        <f>PROPER(RestaurantList[[#This Row],[Meal Site Name]])</f>
        <v>Pizza Hut #027625</v>
      </c>
      <c r="C563">
        <v>2931</v>
      </c>
      <c r="D563" t="s">
        <v>1141</v>
      </c>
      <c r="E563" t="str">
        <f>PROPER(RestaurantList[[#This Row],[Str eet Name]])</f>
        <v>Beyer Blvd</v>
      </c>
      <c r="F563" t="s">
        <v>9</v>
      </c>
      <c r="G563" t="s">
        <v>1074</v>
      </c>
      <c r="H563" t="str">
        <f>PROPER(RestaurantList[[#This Row],[Ci ty]])</f>
        <v>San Diego</v>
      </c>
      <c r="I563">
        <v>92154</v>
      </c>
      <c r="J563" t="s">
        <v>1071</v>
      </c>
    </row>
    <row r="564" spans="1:10" hidden="1" x14ac:dyDescent="0.25">
      <c r="A564" t="s">
        <v>1142</v>
      </c>
      <c r="B564" t="str">
        <f>PROPER(RestaurantList[[#This Row],[Meal Site Name]])</f>
        <v>Pizza Hut #027770</v>
      </c>
      <c r="C564">
        <v>2695</v>
      </c>
      <c r="D564" t="s">
        <v>1143</v>
      </c>
      <c r="E564" t="str">
        <f>PROPER(RestaurantList[[#This Row],[Str eet Name]])</f>
        <v>Mission Village Dr.</v>
      </c>
      <c r="F564" t="s">
        <v>9</v>
      </c>
      <c r="G564" t="s">
        <v>1074</v>
      </c>
      <c r="H564" t="str">
        <f>PROPER(RestaurantList[[#This Row],[Ci ty]])</f>
        <v>San Diego</v>
      </c>
      <c r="I564">
        <v>92123</v>
      </c>
      <c r="J564" t="s">
        <v>1071</v>
      </c>
    </row>
    <row r="565" spans="1:10" hidden="1" x14ac:dyDescent="0.25">
      <c r="A565" t="s">
        <v>1144</v>
      </c>
      <c r="B565" t="str">
        <f>PROPER(RestaurantList[[#This Row],[Meal Site Name]])</f>
        <v>Domino'S Pizza #7717</v>
      </c>
      <c r="C565">
        <v>10135</v>
      </c>
      <c r="D565" t="s">
        <v>1145</v>
      </c>
      <c r="E565" t="str">
        <f>PROPER(RestaurantList[[#This Row],[Str eet Name]])</f>
        <v>Maine Ave</v>
      </c>
      <c r="F565" t="s">
        <v>9</v>
      </c>
      <c r="G565" t="s">
        <v>1146</v>
      </c>
      <c r="H565" t="str">
        <f>PROPER(RestaurantList[[#This Row],[Ci ty]])</f>
        <v>Lakeside</v>
      </c>
      <c r="I565">
        <v>92040</v>
      </c>
      <c r="J565" t="s">
        <v>1071</v>
      </c>
    </row>
    <row r="566" spans="1:10" hidden="1" x14ac:dyDescent="0.25">
      <c r="A566" t="s">
        <v>1147</v>
      </c>
      <c r="B566" t="str">
        <f>PROPER(RestaurantList[[#This Row],[Meal Site Name]])</f>
        <v>Rally'S Hamburgers (4007)</v>
      </c>
      <c r="C566">
        <v>1545</v>
      </c>
      <c r="D566" t="s">
        <v>1148</v>
      </c>
      <c r="E566" t="str">
        <f>PROPER(RestaurantList[[#This Row],[Str eet Name]])</f>
        <v>Palm Ave</v>
      </c>
      <c r="F566" t="s">
        <v>9</v>
      </c>
      <c r="G566" t="s">
        <v>1074</v>
      </c>
      <c r="H566" t="str">
        <f>PROPER(RestaurantList[[#This Row],[Ci ty]])</f>
        <v>San Diego</v>
      </c>
      <c r="I566">
        <v>92154</v>
      </c>
      <c r="J566" t="s">
        <v>1071</v>
      </c>
    </row>
    <row r="567" spans="1:10" hidden="1" x14ac:dyDescent="0.25">
      <c r="A567" t="s">
        <v>1149</v>
      </c>
      <c r="B567" t="str">
        <f>PROPER(RestaurantList[[#This Row],[Meal Site Name]])</f>
        <v>Chico'S Pizza</v>
      </c>
      <c r="C567">
        <v>468</v>
      </c>
      <c r="D567" t="s">
        <v>1150</v>
      </c>
      <c r="E567" t="str">
        <f>PROPER(RestaurantList[[#This Row],[Str eet Name]])</f>
        <v>Ellis St</v>
      </c>
      <c r="F567" t="s">
        <v>9</v>
      </c>
      <c r="G567" t="s">
        <v>10</v>
      </c>
      <c r="H567" t="str">
        <f>PROPER(RestaurantList[[#This Row],[Ci ty]])</f>
        <v>San Francisco</v>
      </c>
      <c r="I567">
        <v>94102</v>
      </c>
      <c r="J567" t="s">
        <v>11</v>
      </c>
    </row>
    <row r="568" spans="1:10" hidden="1" x14ac:dyDescent="0.25">
      <c r="A568" t="s">
        <v>1151</v>
      </c>
      <c r="B568" t="str">
        <f>PROPER(RestaurantList[[#This Row],[Meal Site Name]])</f>
        <v>Denny'S Restaurant #8069</v>
      </c>
      <c r="C568">
        <v>611</v>
      </c>
      <c r="D568" t="s">
        <v>1152</v>
      </c>
      <c r="E568" t="str">
        <f>PROPER(RestaurantList[[#This Row],[Str eet Name]])</f>
        <v>Five Cities Dr.</v>
      </c>
      <c r="F568" t="s">
        <v>9</v>
      </c>
      <c r="G568" t="s">
        <v>1153</v>
      </c>
      <c r="H568" t="str">
        <f>PROPER(RestaurantList[[#This Row],[Ci ty]])</f>
        <v>Pismo Beach</v>
      </c>
      <c r="I568">
        <v>93449</v>
      </c>
      <c r="J568" t="s">
        <v>1154</v>
      </c>
    </row>
    <row r="569" spans="1:10" hidden="1" x14ac:dyDescent="0.25">
      <c r="A569" t="s">
        <v>1155</v>
      </c>
      <c r="B569" t="str">
        <f>PROPER(RestaurantList[[#This Row],[Meal Site Name]])</f>
        <v>Denny'S Restaurant #8068</v>
      </c>
      <c r="C569">
        <v>1310</v>
      </c>
      <c r="D569" t="s">
        <v>1156</v>
      </c>
      <c r="E569" t="str">
        <f>PROPER(RestaurantList[[#This Row],[Str eet Name]])</f>
        <v>24Th St.</v>
      </c>
      <c r="F569" t="s">
        <v>9</v>
      </c>
      <c r="G569" t="s">
        <v>1157</v>
      </c>
      <c r="H569" t="str">
        <f>PROPER(RestaurantList[[#This Row],[Ci ty]])</f>
        <v>Paso Robles</v>
      </c>
      <c r="I569">
        <v>93446</v>
      </c>
      <c r="J569" t="s">
        <v>1154</v>
      </c>
    </row>
    <row r="570" spans="1:10" hidden="1" x14ac:dyDescent="0.25">
      <c r="A570" t="s">
        <v>1158</v>
      </c>
      <c r="B570" t="str">
        <f>PROPER(RestaurantList[[#This Row],[Meal Site Name]])</f>
        <v>Burger King #2279</v>
      </c>
      <c r="C570">
        <v>329</v>
      </c>
      <c r="D570" t="s">
        <v>1159</v>
      </c>
      <c r="E570" t="str">
        <f>PROPER(RestaurantList[[#This Row],[Str eet Name]])</f>
        <v>N Capitol Ave</v>
      </c>
      <c r="F570" t="s">
        <v>9</v>
      </c>
      <c r="G570" t="s">
        <v>1015</v>
      </c>
      <c r="H570" t="str">
        <f>PROPER(RestaurantList[[#This Row],[Ci ty]])</f>
        <v>San Jose</v>
      </c>
      <c r="I570">
        <v>95127</v>
      </c>
      <c r="J570" t="s">
        <v>1013</v>
      </c>
    </row>
    <row r="571" spans="1:10" hidden="1" x14ac:dyDescent="0.25">
      <c r="A571" t="s">
        <v>1160</v>
      </c>
      <c r="B571" t="str">
        <f>PROPER(RestaurantList[[#This Row],[Meal Site Name]])</f>
        <v>Burger King #5901</v>
      </c>
      <c r="C571">
        <v>1181</v>
      </c>
      <c r="D571" t="s">
        <v>1161</v>
      </c>
      <c r="E571" t="str">
        <f>PROPER(RestaurantList[[#This Row],[Str eet Name]])</f>
        <v>Old Oakland Rd</v>
      </c>
      <c r="F571" t="s">
        <v>9</v>
      </c>
      <c r="G571" t="s">
        <v>1162</v>
      </c>
      <c r="H571" t="str">
        <f>PROPER(RestaurantList[[#This Row],[Ci ty]])</f>
        <v>San Hose</v>
      </c>
      <c r="I571">
        <v>95112</v>
      </c>
      <c r="J571" t="s">
        <v>1013</v>
      </c>
    </row>
    <row r="572" spans="1:10" hidden="1" x14ac:dyDescent="0.25">
      <c r="A572" t="s">
        <v>1163</v>
      </c>
      <c r="B572" t="str">
        <f>PROPER(RestaurantList[[#This Row],[Meal Site Name]])</f>
        <v>Burger King #5876</v>
      </c>
      <c r="C572">
        <v>3676</v>
      </c>
      <c r="D572" t="s">
        <v>1112</v>
      </c>
      <c r="E572" t="str">
        <f>PROPER(RestaurantList[[#This Row],[Str eet Name]])</f>
        <v>Market St</v>
      </c>
      <c r="F572" t="s">
        <v>9</v>
      </c>
      <c r="G572" t="s">
        <v>1074</v>
      </c>
      <c r="H572" t="str">
        <f>PROPER(RestaurantList[[#This Row],[Ci ty]])</f>
        <v>San Diego</v>
      </c>
      <c r="I572">
        <v>92102</v>
      </c>
      <c r="J572" t="s">
        <v>1071</v>
      </c>
    </row>
    <row r="573" spans="1:10" hidden="1" x14ac:dyDescent="0.25">
      <c r="A573" t="s">
        <v>1164</v>
      </c>
      <c r="B573" t="str">
        <f>PROPER(RestaurantList[[#This Row],[Meal Site Name]])</f>
        <v>Burger King #910</v>
      </c>
      <c r="C573">
        <v>6960</v>
      </c>
      <c r="D573" t="s">
        <v>1165</v>
      </c>
      <c r="E573" t="str">
        <f>PROPER(RestaurantList[[#This Row],[Str eet Name]])</f>
        <v>Broadway Ave</v>
      </c>
      <c r="F573" t="s">
        <v>9</v>
      </c>
      <c r="G573" t="s">
        <v>1070</v>
      </c>
      <c r="H573" t="str">
        <f>PROPER(RestaurantList[[#This Row],[Ci ty]])</f>
        <v>Lemon Grove</v>
      </c>
      <c r="I573">
        <v>91945</v>
      </c>
      <c r="J573" t="s">
        <v>1071</v>
      </c>
    </row>
    <row r="574" spans="1:10" hidden="1" x14ac:dyDescent="0.25">
      <c r="A574" t="s">
        <v>1166</v>
      </c>
      <c r="B574" t="str">
        <f>PROPER(RestaurantList[[#This Row],[Meal Site Name]])</f>
        <v>Burger King #17560</v>
      </c>
      <c r="C574">
        <v>1210</v>
      </c>
      <c r="D574" t="s">
        <v>1167</v>
      </c>
      <c r="E574" t="str">
        <f>PROPER(RestaurantList[[#This Row],[Str eet Name]])</f>
        <v>11Th Ave</v>
      </c>
      <c r="F574" t="s">
        <v>9</v>
      </c>
      <c r="G574" t="s">
        <v>1074</v>
      </c>
      <c r="H574" t="str">
        <f>PROPER(RestaurantList[[#This Row],[Ci ty]])</f>
        <v>San Diego</v>
      </c>
      <c r="I574">
        <v>92101</v>
      </c>
      <c r="J574" t="s">
        <v>1071</v>
      </c>
    </row>
    <row r="575" spans="1:10" hidden="1" x14ac:dyDescent="0.25">
      <c r="A575" t="s">
        <v>1168</v>
      </c>
      <c r="B575" t="str">
        <f>PROPER(RestaurantList[[#This Row],[Meal Site Name]])</f>
        <v>Pizza Hut - Alpine #029361</v>
      </c>
      <c r="C575">
        <v>2710</v>
      </c>
      <c r="D575" t="s">
        <v>1169</v>
      </c>
      <c r="E575" t="str">
        <f>PROPER(RestaurantList[[#This Row],[Str eet Name]])</f>
        <v>Alpine Blvd</v>
      </c>
      <c r="F575" t="s">
        <v>9</v>
      </c>
      <c r="G575" t="s">
        <v>1170</v>
      </c>
      <c r="H575" t="str">
        <f>PROPER(RestaurantList[[#This Row],[Ci ty]])</f>
        <v>Alpine</v>
      </c>
      <c r="I575">
        <v>91901</v>
      </c>
      <c r="J575" t="s">
        <v>1071</v>
      </c>
    </row>
    <row r="576" spans="1:10" hidden="1" x14ac:dyDescent="0.25">
      <c r="A576" t="s">
        <v>1171</v>
      </c>
      <c r="B576" t="str">
        <f>PROPER(RestaurantList[[#This Row],[Meal Site Name]])</f>
        <v>Carl'S Jr</v>
      </c>
      <c r="C576">
        <v>3770</v>
      </c>
      <c r="D576" t="s">
        <v>1172</v>
      </c>
      <c r="E576" t="str">
        <f>PROPER(RestaurantList[[#This Row],[Str eet Name]])</f>
        <v>Telegraph Ave</v>
      </c>
      <c r="F576" t="s">
        <v>9</v>
      </c>
      <c r="G576" t="s">
        <v>1173</v>
      </c>
      <c r="H576" t="str">
        <f>PROPER(RestaurantList[[#This Row],[Ci ty]])</f>
        <v>Oakland</v>
      </c>
      <c r="I576">
        <v>94609</v>
      </c>
      <c r="J576" t="s">
        <v>1174</v>
      </c>
    </row>
    <row r="577" spans="1:10" hidden="1" x14ac:dyDescent="0.25">
      <c r="A577" t="s">
        <v>1171</v>
      </c>
      <c r="B577" t="str">
        <f>PROPER(RestaurantList[[#This Row],[Meal Site Name]])</f>
        <v>Carl'S Jr</v>
      </c>
      <c r="C577">
        <v>871</v>
      </c>
      <c r="D577" t="s">
        <v>1175</v>
      </c>
      <c r="E577" t="str">
        <f>PROPER(RestaurantList[[#This Row],[Str eet Name]])</f>
        <v>Marina Village Pkwy</v>
      </c>
      <c r="F577"/>
      <c r="G577" t="s">
        <v>1176</v>
      </c>
      <c r="H577" t="str">
        <f>PROPER(RestaurantList[[#This Row],[Ci ty]])</f>
        <v>Alameda</v>
      </c>
      <c r="I577">
        <v>94501</v>
      </c>
      <c r="J577" t="s">
        <v>1174</v>
      </c>
    </row>
    <row r="578" spans="1:10" hidden="1" x14ac:dyDescent="0.25">
      <c r="A578" t="s">
        <v>1177</v>
      </c>
      <c r="B578" t="str">
        <f>PROPER(RestaurantList[[#This Row],[Meal Site Name]])</f>
        <v>Rallys Hamburgers 4009</v>
      </c>
      <c r="C578">
        <v>1004</v>
      </c>
      <c r="D578" t="s">
        <v>1178</v>
      </c>
      <c r="E578" t="str">
        <f>PROPER(RestaurantList[[#This Row],[Str eet Name]])</f>
        <v>3Rd Ave</v>
      </c>
      <c r="F578"/>
      <c r="G578" t="s">
        <v>1120</v>
      </c>
      <c r="H578" t="str">
        <f>PROPER(RestaurantList[[#This Row],[Ci ty]])</f>
        <v>Chula Vista</v>
      </c>
      <c r="I578">
        <v>91911</v>
      </c>
      <c r="J578" t="s">
        <v>1071</v>
      </c>
    </row>
    <row r="579" spans="1:10" hidden="1" x14ac:dyDescent="0.25">
      <c r="A579" t="s">
        <v>1179</v>
      </c>
      <c r="B579" t="str">
        <f>PROPER(RestaurantList[[#This Row],[Meal Site Name]])</f>
        <v>Rallys Hamburgers 4008</v>
      </c>
      <c r="C579">
        <v>8667</v>
      </c>
      <c r="D579" t="s">
        <v>1180</v>
      </c>
      <c r="E579" t="str">
        <f>PROPER(RestaurantList[[#This Row],[Str eet Name]])</f>
        <v>Jamacha Rd</v>
      </c>
      <c r="F579"/>
      <c r="G579" t="s">
        <v>1116</v>
      </c>
      <c r="H579" t="str">
        <f>PROPER(RestaurantList[[#This Row],[Ci ty]])</f>
        <v>Spring Valley</v>
      </c>
      <c r="I579">
        <v>91977</v>
      </c>
      <c r="J579" t="s">
        <v>1071</v>
      </c>
    </row>
    <row r="580" spans="1:10" hidden="1" x14ac:dyDescent="0.25">
      <c r="A580" t="s">
        <v>1181</v>
      </c>
      <c r="B580" t="str">
        <f>PROPER(RestaurantList[[#This Row],[Meal Site Name]])</f>
        <v>El Pollo Loco #3518</v>
      </c>
      <c r="C580">
        <v>2281</v>
      </c>
      <c r="D580" t="s">
        <v>1182</v>
      </c>
      <c r="E580" t="str">
        <f>PROPER(RestaurantList[[#This Row],[Str eet Name]])</f>
        <v>Sunrise Blvd.</v>
      </c>
      <c r="F580" t="s">
        <v>9</v>
      </c>
      <c r="G580" t="s">
        <v>1183</v>
      </c>
      <c r="H580" t="str">
        <f>PROPER(RestaurantList[[#This Row],[Ci ty]])</f>
        <v>Gold River</v>
      </c>
      <c r="I580">
        <v>95670</v>
      </c>
      <c r="J580" t="s">
        <v>993</v>
      </c>
    </row>
    <row r="581" spans="1:10" hidden="1" x14ac:dyDescent="0.25">
      <c r="A581" t="s">
        <v>1184</v>
      </c>
      <c r="B581" t="str">
        <f>PROPER(RestaurantList[[#This Row],[Meal Site Name]])</f>
        <v>El Pollo Loco #3520</v>
      </c>
      <c r="C581">
        <v>7600</v>
      </c>
      <c r="D581" t="s">
        <v>1185</v>
      </c>
      <c r="E581" t="str">
        <f>PROPER(RestaurantList[[#This Row],[Str eet Name]])</f>
        <v>Greenback Ln</v>
      </c>
      <c r="F581" t="s">
        <v>9</v>
      </c>
      <c r="G581" t="s">
        <v>1186</v>
      </c>
      <c r="H581" t="str">
        <f>PROPER(RestaurantList[[#This Row],[Ci ty]])</f>
        <v>Citrus Heights</v>
      </c>
      <c r="I581">
        <v>95610</v>
      </c>
      <c r="J581" t="s">
        <v>993</v>
      </c>
    </row>
    <row r="582" spans="1:10" hidden="1" x14ac:dyDescent="0.25">
      <c r="A582" t="s">
        <v>1187</v>
      </c>
      <c r="B582" t="str">
        <f>PROPER(RestaurantList[[#This Row],[Meal Site Name]])</f>
        <v>Burger King Bk#6419</v>
      </c>
      <c r="C582">
        <v>1030</v>
      </c>
      <c r="D582" t="s">
        <v>1188</v>
      </c>
      <c r="E582" t="str">
        <f>PROPER(RestaurantList[[#This Row],[Str eet Name]])</f>
        <v>Mclaughlin Ave.</v>
      </c>
      <c r="F582" t="s">
        <v>9</v>
      </c>
      <c r="G582" t="s">
        <v>1015</v>
      </c>
      <c r="H582" t="str">
        <f>PROPER(RestaurantList[[#This Row],[Ci ty]])</f>
        <v>San Jose</v>
      </c>
      <c r="I582">
        <v>95122</v>
      </c>
      <c r="J582" t="s">
        <v>1013</v>
      </c>
    </row>
    <row r="583" spans="1:10" hidden="1" x14ac:dyDescent="0.25">
      <c r="A583" t="s">
        <v>1189</v>
      </c>
      <c r="B583" t="str">
        <f>PROPER(RestaurantList[[#This Row],[Meal Site Name]])</f>
        <v>Los Hermanos</v>
      </c>
      <c r="C583">
        <v>868</v>
      </c>
      <c r="D583" t="s">
        <v>208</v>
      </c>
      <c r="E583" t="str">
        <f>PROPER(RestaurantList[[#This Row],[Str eet Name]])</f>
        <v>Geary St</v>
      </c>
      <c r="F583" t="s">
        <v>9</v>
      </c>
      <c r="G583" t="s">
        <v>10</v>
      </c>
      <c r="H583" t="str">
        <f>PROPER(RestaurantList[[#This Row],[Ci ty]])</f>
        <v>San Francisco</v>
      </c>
      <c r="I583">
        <v>94109</v>
      </c>
      <c r="J583" t="s">
        <v>11</v>
      </c>
    </row>
    <row r="584" spans="1:10" x14ac:dyDescent="0.25">
      <c r="A584" t="s">
        <v>2601</v>
      </c>
      <c r="B584" t="str">
        <f>PROPER(RestaurantList[[#This Row],[Meal Site Name]])</f>
        <v>Cornerstone Network Inc Burker King #23018</v>
      </c>
      <c r="C584" s="2">
        <v>9001</v>
      </c>
      <c r="D584" t="s">
        <v>2602</v>
      </c>
      <c r="E584" t="str">
        <f>PROPER(RestaurantList[[#This Row],[Str eet Name]])</f>
        <v>Appollo Way</v>
      </c>
      <c r="F584" s="2" t="s">
        <v>9</v>
      </c>
      <c r="G584" s="2" t="s">
        <v>2457</v>
      </c>
      <c r="H584" s="2" t="str">
        <f>PROPER(RestaurantList[[#This Row],[Ci ty]])</f>
        <v>Downey</v>
      </c>
      <c r="I584" s="2">
        <v>90242</v>
      </c>
      <c r="J584" s="2" t="s">
        <v>17</v>
      </c>
    </row>
    <row r="585" spans="1:10" x14ac:dyDescent="0.25">
      <c r="A585" t="s">
        <v>2855</v>
      </c>
      <c r="B585" t="str">
        <f>PROPER(RestaurantList[[#This Row],[Meal Site Name]])</f>
        <v>Jack In The Box #3186</v>
      </c>
      <c r="C585" s="2">
        <v>9501</v>
      </c>
      <c r="D585" t="s">
        <v>315</v>
      </c>
      <c r="E585" t="str">
        <f>PROPER(RestaurantList[[#This Row],[Str eet Name]])</f>
        <v>Imperial Hwy</v>
      </c>
      <c r="F585" s="2" t="s">
        <v>9</v>
      </c>
      <c r="G585" s="2" t="s">
        <v>221</v>
      </c>
      <c r="H585" s="2" t="str">
        <f>PROPER(RestaurantList[[#This Row],[Ci ty]])</f>
        <v>Downey</v>
      </c>
      <c r="I585" s="2">
        <v>90242</v>
      </c>
      <c r="J585" s="2" t="s">
        <v>17</v>
      </c>
    </row>
    <row r="586" spans="1:10" x14ac:dyDescent="0.25">
      <c r="A586" t="s">
        <v>4121</v>
      </c>
      <c r="B586" t="str">
        <f>PROPER(RestaurantList[[#This Row],[Meal Site Name]])</f>
        <v>Lucky Guys 2</v>
      </c>
      <c r="C586" s="2">
        <v>12801</v>
      </c>
      <c r="D586" t="s">
        <v>4122</v>
      </c>
      <c r="E586" t="str">
        <f>PROPER(RestaurantList[[#This Row],[Str eet Name]])</f>
        <v>S Bellflower Blvd</v>
      </c>
      <c r="F586" s="2" t="s">
        <v>9</v>
      </c>
      <c r="G586" s="2" t="s">
        <v>221</v>
      </c>
      <c r="H586" s="2" t="str">
        <f>PROPER(RestaurantList[[#This Row],[Ci ty]])</f>
        <v>Downey</v>
      </c>
      <c r="I586" s="2">
        <v>90242</v>
      </c>
      <c r="J586" s="2" t="s">
        <v>17</v>
      </c>
    </row>
    <row r="587" spans="1:10" x14ac:dyDescent="0.25">
      <c r="A587" t="s">
        <v>4245</v>
      </c>
      <c r="B587" t="str">
        <f>PROPER(RestaurantList[[#This Row],[Meal Site Name]])</f>
        <v>Wendys 119</v>
      </c>
      <c r="C587" s="2">
        <v>14305</v>
      </c>
      <c r="D587" t="s">
        <v>220</v>
      </c>
      <c r="E587" t="str">
        <f>PROPER(RestaurantList[[#This Row],[Str eet Name]])</f>
        <v>Lakewood Blvd</v>
      </c>
      <c r="F587" s="2" t="s">
        <v>9</v>
      </c>
      <c r="G587" s="2" t="s">
        <v>221</v>
      </c>
      <c r="H587" s="2" t="str">
        <f>PROPER(RestaurantList[[#This Row],[Ci ty]])</f>
        <v>Downey</v>
      </c>
      <c r="I587" s="2">
        <v>90242</v>
      </c>
      <c r="J587" s="2" t="s">
        <v>17</v>
      </c>
    </row>
    <row r="588" spans="1:10" hidden="1" x14ac:dyDescent="0.25">
      <c r="A588" t="s">
        <v>1197</v>
      </c>
      <c r="B588" t="str">
        <f>PROPER(RestaurantList[[#This Row],[Meal Site Name]])</f>
        <v>Denny'S #6392</v>
      </c>
      <c r="C588">
        <v>665</v>
      </c>
      <c r="D588" t="s">
        <v>1198</v>
      </c>
      <c r="E588" t="str">
        <f>PROPER(RestaurantList[[#This Row],[Str eet Name]])</f>
        <v>North Mollison Ave</v>
      </c>
      <c r="F588" t="s">
        <v>9</v>
      </c>
      <c r="G588" t="s">
        <v>1080</v>
      </c>
      <c r="H588" t="str">
        <f>PROPER(RestaurantList[[#This Row],[Ci ty]])</f>
        <v>El Cajon</v>
      </c>
      <c r="I588">
        <v>92021</v>
      </c>
      <c r="J588" t="s">
        <v>1071</v>
      </c>
    </row>
    <row r="589" spans="1:10" hidden="1" x14ac:dyDescent="0.25">
      <c r="A589" t="s">
        <v>1199</v>
      </c>
      <c r="B589" t="str">
        <f>PROPER(RestaurantList[[#This Row],[Meal Site Name]])</f>
        <v>Denny'S #6876</v>
      </c>
      <c r="C589">
        <v>713</v>
      </c>
      <c r="D589" t="s">
        <v>1200</v>
      </c>
      <c r="E589" t="str">
        <f>PROPER(RestaurantList[[#This Row],[Str eet Name]])</f>
        <v>S Main Ave</v>
      </c>
      <c r="F589" t="s">
        <v>9</v>
      </c>
      <c r="G589" t="s">
        <v>1201</v>
      </c>
      <c r="H589" t="str">
        <f>PROPER(RestaurantList[[#This Row],[Ci ty]])</f>
        <v>Fallbrook</v>
      </c>
      <c r="I589">
        <v>92028</v>
      </c>
      <c r="J589" t="s">
        <v>1071</v>
      </c>
    </row>
    <row r="590" spans="1:10" hidden="1" x14ac:dyDescent="0.25">
      <c r="A590" t="s">
        <v>1202</v>
      </c>
      <c r="B590" t="str">
        <f>PROPER(RestaurantList[[#This Row],[Meal Site Name]])</f>
        <v>Denny'S #7096</v>
      </c>
      <c r="C590">
        <v>13584</v>
      </c>
      <c r="D590" t="s">
        <v>1203</v>
      </c>
      <c r="E590" t="str">
        <f>PROPER(RestaurantList[[#This Row],[Str eet Name]])</f>
        <v>Camino Canada</v>
      </c>
      <c r="F590" t="s">
        <v>9</v>
      </c>
      <c r="G590" t="s">
        <v>1146</v>
      </c>
      <c r="H590" t="str">
        <f>PROPER(RestaurantList[[#This Row],[Ci ty]])</f>
        <v>Lakeside</v>
      </c>
      <c r="I590">
        <v>92040</v>
      </c>
      <c r="J590" t="s">
        <v>1071</v>
      </c>
    </row>
    <row r="591" spans="1:10" hidden="1" x14ac:dyDescent="0.25">
      <c r="A591" t="s">
        <v>1204</v>
      </c>
      <c r="B591" t="str">
        <f>PROPER(RestaurantList[[#This Row],[Meal Site Name]])</f>
        <v>Denny'S #7375</v>
      </c>
      <c r="C591">
        <v>2642</v>
      </c>
      <c r="D591" t="s">
        <v>1180</v>
      </c>
      <c r="E591" t="str">
        <f>PROPER(RestaurantList[[#This Row],[Str eet Name]])</f>
        <v>Jamacha Rd</v>
      </c>
      <c r="F591" t="s">
        <v>9</v>
      </c>
      <c r="G591" t="s">
        <v>1205</v>
      </c>
      <c r="H591" t="str">
        <f>PROPER(RestaurantList[[#This Row],[Ci ty]])</f>
        <v>El Cajon</v>
      </c>
      <c r="I591">
        <v>92019</v>
      </c>
      <c r="J591" t="s">
        <v>1071</v>
      </c>
    </row>
    <row r="592" spans="1:10" hidden="1" x14ac:dyDescent="0.25">
      <c r="A592" t="s">
        <v>1206</v>
      </c>
      <c r="B592" t="str">
        <f>PROPER(RestaurantList[[#This Row],[Meal Site Name]])</f>
        <v>Denny'S #8743</v>
      </c>
      <c r="C592">
        <v>7676</v>
      </c>
      <c r="D592" t="s">
        <v>1207</v>
      </c>
      <c r="E592" t="str">
        <f>PROPER(RestaurantList[[#This Row],[Str eet Name]])</f>
        <v>Friars Rd</v>
      </c>
      <c r="F592" t="s">
        <v>9</v>
      </c>
      <c r="G592" t="s">
        <v>1074</v>
      </c>
      <c r="H592" t="str">
        <f>PROPER(RestaurantList[[#This Row],[Ci ty]])</f>
        <v>San Diego</v>
      </c>
      <c r="I592">
        <v>92108</v>
      </c>
      <c r="J592" t="s">
        <v>1071</v>
      </c>
    </row>
    <row r="593" spans="1:10" hidden="1" x14ac:dyDescent="0.25">
      <c r="A593" t="s">
        <v>1208</v>
      </c>
      <c r="B593" t="str">
        <f>PROPER(RestaurantList[[#This Row],[Meal Site Name]])</f>
        <v>Denny'S #8745</v>
      </c>
      <c r="C593">
        <v>130</v>
      </c>
      <c r="D593" t="s">
        <v>1209</v>
      </c>
      <c r="E593" t="str">
        <f>PROPER(RestaurantList[[#This Row],[Str eet Name]])</f>
        <v>E Calle Primera</v>
      </c>
      <c r="F593" t="s">
        <v>9</v>
      </c>
      <c r="G593" t="s">
        <v>1210</v>
      </c>
      <c r="H593" t="str">
        <f>PROPER(RestaurantList[[#This Row],[Ci ty]])</f>
        <v>San Ysidro</v>
      </c>
      <c r="I593">
        <v>92173</v>
      </c>
      <c r="J593" t="s">
        <v>1071</v>
      </c>
    </row>
    <row r="594" spans="1:10" hidden="1" x14ac:dyDescent="0.25">
      <c r="A594" t="s">
        <v>1211</v>
      </c>
      <c r="B594" t="str">
        <f>PROPER(RestaurantList[[#This Row],[Meal Site Name]])</f>
        <v>Denny'S #7287</v>
      </c>
      <c r="C594">
        <v>140</v>
      </c>
      <c r="D594" t="s">
        <v>1212</v>
      </c>
      <c r="E594" t="str">
        <f>PROPER(RestaurantList[[#This Row],[Str eet Name]])</f>
        <v>Town Center Parkway</v>
      </c>
      <c r="F594" t="s">
        <v>9</v>
      </c>
      <c r="G594" t="s">
        <v>1213</v>
      </c>
      <c r="H594" t="str">
        <f>PROPER(RestaurantList[[#This Row],[Ci ty]])</f>
        <v>Santee</v>
      </c>
      <c r="I594">
        <v>92071</v>
      </c>
      <c r="J594" t="s">
        <v>1071</v>
      </c>
    </row>
    <row r="595" spans="1:10" x14ac:dyDescent="0.25">
      <c r="A595" t="s">
        <v>5935</v>
      </c>
      <c r="B595" t="str">
        <f>PROPER(RestaurantList[[#This Row],[Meal Site Name]])</f>
        <v>Subway #42152</v>
      </c>
      <c r="C595" s="2">
        <v>9131</v>
      </c>
      <c r="D595" t="s">
        <v>315</v>
      </c>
      <c r="E595" t="str">
        <f>PROPER(RestaurantList[[#This Row],[Str eet Name]])</f>
        <v>Imperial Hwy</v>
      </c>
      <c r="F595" s="2" t="s">
        <v>1119</v>
      </c>
      <c r="G595" s="2" t="s">
        <v>221</v>
      </c>
      <c r="H595" s="2" t="str">
        <f>PROPER(RestaurantList[[#This Row],[Ci ty]])</f>
        <v>Downey</v>
      </c>
      <c r="I595" s="2">
        <v>90242</v>
      </c>
      <c r="J595" s="2" t="s">
        <v>17</v>
      </c>
    </row>
    <row r="596" spans="1:10" x14ac:dyDescent="0.25">
      <c r="A596" t="s">
        <v>7253</v>
      </c>
      <c r="B596" t="str">
        <f>PROPER(RestaurantList[[#This Row],[Meal Site Name]])</f>
        <v>Jamba Juice #526</v>
      </c>
      <c r="C596" s="2">
        <v>12020</v>
      </c>
      <c r="D596" t="s">
        <v>220</v>
      </c>
      <c r="E596" t="str">
        <f>PROPER(RestaurantList[[#This Row],[Str eet Name]])</f>
        <v>Lakewood Blvd</v>
      </c>
      <c r="F596" s="2" t="s">
        <v>9</v>
      </c>
      <c r="G596" s="2" t="s">
        <v>221</v>
      </c>
      <c r="H596" s="2" t="str">
        <f>PROPER(RestaurantList[[#This Row],[Ci ty]])</f>
        <v>Downey</v>
      </c>
      <c r="I596" s="2">
        <v>90242</v>
      </c>
      <c r="J596" s="2" t="s">
        <v>17</v>
      </c>
    </row>
    <row r="597" spans="1:10" x14ac:dyDescent="0.25">
      <c r="A597" t="s">
        <v>2963</v>
      </c>
      <c r="B597" t="str">
        <f>PROPER(RestaurantList[[#This Row],[Meal Site Name]])</f>
        <v>El Pollo Loco 3744</v>
      </c>
      <c r="C597" s="2">
        <v>630</v>
      </c>
      <c r="D597" t="s">
        <v>2964</v>
      </c>
      <c r="E597" t="str">
        <f>PROPER(RestaurantList[[#This Row],[Str eet Name]])</f>
        <v>N Pacific Coast Hwy</v>
      </c>
      <c r="F597" s="2" t="s">
        <v>9</v>
      </c>
      <c r="G597" s="2" t="s">
        <v>2965</v>
      </c>
      <c r="H597" s="2" t="str">
        <f>PROPER(RestaurantList[[#This Row],[Ci ty]])</f>
        <v>El Segundo</v>
      </c>
      <c r="I597" s="2">
        <v>90245</v>
      </c>
      <c r="J597" s="2" t="s">
        <v>17</v>
      </c>
    </row>
    <row r="598" spans="1:10" x14ac:dyDescent="0.25">
      <c r="A598" t="s">
        <v>199</v>
      </c>
      <c r="B598" t="str">
        <f>PROPER(RestaurantList[[#This Row],[Meal Site Name]])</f>
        <v>Subway #011125</v>
      </c>
      <c r="C598" s="2">
        <v>1096</v>
      </c>
      <c r="D598" t="s">
        <v>200</v>
      </c>
      <c r="E598" t="str">
        <f>PROPER(RestaurantList[[#This Row],[Str eet Name]])</f>
        <v>W Rosecrans Ave</v>
      </c>
      <c r="F598" s="2" t="s">
        <v>9</v>
      </c>
      <c r="G598" s="2" t="s">
        <v>201</v>
      </c>
      <c r="H598" s="2" t="str">
        <f>PROPER(RestaurantList[[#This Row],[Ci ty]])</f>
        <v>Gardena</v>
      </c>
      <c r="I598" s="2">
        <v>90247</v>
      </c>
      <c r="J598" s="2" t="s">
        <v>17</v>
      </c>
    </row>
    <row r="599" spans="1:10" x14ac:dyDescent="0.25">
      <c r="A599" t="s">
        <v>704</v>
      </c>
      <c r="B599" t="str">
        <f>PROPER(RestaurantList[[#This Row],[Meal Site Name]])</f>
        <v>Pizza Hut #26173</v>
      </c>
      <c r="C599" s="2">
        <v>1336</v>
      </c>
      <c r="D599" t="s">
        <v>200</v>
      </c>
      <c r="E599" t="str">
        <f>PROPER(RestaurantList[[#This Row],[Str eet Name]])</f>
        <v>W Rosecrans Ave</v>
      </c>
      <c r="F599" s="2" t="s">
        <v>9</v>
      </c>
      <c r="G599" s="2" t="s">
        <v>201</v>
      </c>
      <c r="H599" s="2" t="str">
        <f>PROPER(RestaurantList[[#This Row],[Ci ty]])</f>
        <v>Gardena</v>
      </c>
      <c r="I599" s="2">
        <v>90247</v>
      </c>
      <c r="J599" s="2" t="s">
        <v>17</v>
      </c>
    </row>
    <row r="600" spans="1:10" x14ac:dyDescent="0.25">
      <c r="A600" t="s">
        <v>947</v>
      </c>
      <c r="B600" t="str">
        <f>PROPER(RestaurantList[[#This Row],[Meal Site Name]])</f>
        <v>Popeye'S Chicken #4631</v>
      </c>
      <c r="C600" s="2">
        <v>1150</v>
      </c>
      <c r="D600" t="s">
        <v>948</v>
      </c>
      <c r="E600" t="str">
        <f>PROPER(RestaurantList[[#This Row],[Str eet Name]])</f>
        <v>W Rosecrans Blvd</v>
      </c>
      <c r="F600" s="2" t="s">
        <v>9</v>
      </c>
      <c r="G600" s="2" t="s">
        <v>201</v>
      </c>
      <c r="H600" s="2" t="str">
        <f>PROPER(RestaurantList[[#This Row],[Ci ty]])</f>
        <v>Gardena</v>
      </c>
      <c r="I600" s="2">
        <v>90247</v>
      </c>
      <c r="J600" s="2" t="s">
        <v>17</v>
      </c>
    </row>
    <row r="601" spans="1:10" x14ac:dyDescent="0.25">
      <c r="A601" t="s">
        <v>1064</v>
      </c>
      <c r="B601" t="str">
        <f>PROPER(RestaurantList[[#This Row],[Meal Site Name]])</f>
        <v>Jack In The Box # 3283</v>
      </c>
      <c r="C601" s="2">
        <v>1000</v>
      </c>
      <c r="D601" t="s">
        <v>1065</v>
      </c>
      <c r="E601" t="str">
        <f>PROPER(RestaurantList[[#This Row],[Str eet Name]])</f>
        <v>West Rosecrans Ave</v>
      </c>
      <c r="F601" s="2" t="s">
        <v>9</v>
      </c>
      <c r="G601" s="2" t="s">
        <v>201</v>
      </c>
      <c r="H601" s="2" t="str">
        <f>PROPER(RestaurantList[[#This Row],[Ci ty]])</f>
        <v>Gardena</v>
      </c>
      <c r="I601" s="2">
        <v>90247</v>
      </c>
      <c r="J601" s="2" t="s">
        <v>17</v>
      </c>
    </row>
    <row r="602" spans="1:10" x14ac:dyDescent="0.25">
      <c r="A602" t="s">
        <v>1959</v>
      </c>
      <c r="B602" t="str">
        <f>PROPER(RestaurantList[[#This Row],[Meal Site Name]])</f>
        <v>Yoshinoya Beef Bowl# 1234</v>
      </c>
      <c r="C602" s="2">
        <v>14225</v>
      </c>
      <c r="D602" t="s">
        <v>258</v>
      </c>
      <c r="E602" t="str">
        <f>PROPER(RestaurantList[[#This Row],[Str eet Name]])</f>
        <v>S Vermont Ave</v>
      </c>
      <c r="G602" s="2" t="s">
        <v>201</v>
      </c>
      <c r="H602" s="2" t="str">
        <f>PROPER(RestaurantList[[#This Row],[Ci ty]])</f>
        <v>Gardena</v>
      </c>
      <c r="I602" s="2">
        <v>90247</v>
      </c>
      <c r="J602" s="2" t="s">
        <v>17</v>
      </c>
    </row>
    <row r="603" spans="1:10" x14ac:dyDescent="0.25">
      <c r="A603" t="s">
        <v>3726</v>
      </c>
      <c r="B603" t="str">
        <f>PROPER(RestaurantList[[#This Row],[Meal Site Name]])</f>
        <v>Kentucky Fried Chicken 117</v>
      </c>
      <c r="C603" s="2">
        <v>1078</v>
      </c>
      <c r="D603" t="s">
        <v>200</v>
      </c>
      <c r="E603" t="str">
        <f>PROPER(RestaurantList[[#This Row],[Str eet Name]])</f>
        <v>W Rosecrans Ave</v>
      </c>
      <c r="G603" s="2" t="s">
        <v>201</v>
      </c>
      <c r="H603" s="2" t="str">
        <f>PROPER(RestaurantList[[#This Row],[Ci ty]])</f>
        <v>Gardena</v>
      </c>
      <c r="I603" s="2">
        <v>90247</v>
      </c>
      <c r="J603" s="2" t="s">
        <v>17</v>
      </c>
    </row>
    <row r="604" spans="1:10" x14ac:dyDescent="0.25">
      <c r="A604" t="s">
        <v>5166</v>
      </c>
      <c r="B604" t="str">
        <f>PROPER(RestaurantList[[#This Row],[Meal Site Name]])</f>
        <v>Asap Pizza</v>
      </c>
      <c r="C604" s="2">
        <v>1373</v>
      </c>
      <c r="D604" t="s">
        <v>5167</v>
      </c>
      <c r="E604" t="str">
        <f>PROPER(RestaurantList[[#This Row],[Str eet Name]])</f>
        <v>W Redondo Beach Blvd</v>
      </c>
      <c r="F604" s="2" t="s">
        <v>9</v>
      </c>
      <c r="G604" s="2" t="s">
        <v>201</v>
      </c>
      <c r="H604" s="2" t="str">
        <f>PROPER(RestaurantList[[#This Row],[Ci ty]])</f>
        <v>Gardena</v>
      </c>
      <c r="I604" s="2">
        <v>90247</v>
      </c>
      <c r="J604" s="2" t="s">
        <v>17</v>
      </c>
    </row>
    <row r="605" spans="1:10" x14ac:dyDescent="0.25">
      <c r="A605" t="s">
        <v>5250</v>
      </c>
      <c r="B605" t="str">
        <f>PROPER(RestaurantList[[#This Row],[Meal Site Name]])</f>
        <v>Dominos Pizza #8215</v>
      </c>
      <c r="C605" s="2">
        <v>1544</v>
      </c>
      <c r="D605" t="s">
        <v>5167</v>
      </c>
      <c r="E605" t="str">
        <f>PROPER(RestaurantList[[#This Row],[Str eet Name]])</f>
        <v>W Redondo Beach Blvd</v>
      </c>
      <c r="G605" s="2" t="s">
        <v>201</v>
      </c>
      <c r="H605" s="2" t="str">
        <f>PROPER(RestaurantList[[#This Row],[Ci ty]])</f>
        <v>Gardena</v>
      </c>
      <c r="I605" s="2">
        <v>90247</v>
      </c>
      <c r="J605" s="2" t="s">
        <v>17</v>
      </c>
    </row>
    <row r="606" spans="1:10" x14ac:dyDescent="0.25">
      <c r="A606" t="s">
        <v>6808</v>
      </c>
      <c r="B606" t="str">
        <f>PROPER(RestaurantList[[#This Row],[Meal Site Name]])</f>
        <v>Pancho'S Tacos</v>
      </c>
      <c r="C606" s="2">
        <v>15343</v>
      </c>
      <c r="D606" t="s">
        <v>6809</v>
      </c>
      <c r="E606" t="str">
        <f>PROPER(RestaurantList[[#This Row],[Str eet Name]])</f>
        <v>S Ainsworth St</v>
      </c>
      <c r="F606" s="2" t="s">
        <v>9</v>
      </c>
      <c r="G606" s="2" t="s">
        <v>201</v>
      </c>
      <c r="H606" s="2" t="str">
        <f>PROPER(RestaurantList[[#This Row],[Ci ty]])</f>
        <v>Gardena</v>
      </c>
      <c r="I606" s="2">
        <v>90247</v>
      </c>
      <c r="J606" s="2" t="s">
        <v>17</v>
      </c>
    </row>
    <row r="607" spans="1:10" x14ac:dyDescent="0.25">
      <c r="A607" t="s">
        <v>7196</v>
      </c>
      <c r="B607" t="str">
        <f>PROPER(RestaurantList[[#This Row],[Meal Site Name]])</f>
        <v>Jamba Juice #801</v>
      </c>
      <c r="C607" s="2">
        <v>1252</v>
      </c>
      <c r="D607" t="s">
        <v>5167</v>
      </c>
      <c r="E607" t="str">
        <f>PROPER(RestaurantList[[#This Row],[Str eet Name]])</f>
        <v>W Redondo Beach Blvd</v>
      </c>
      <c r="F607" s="2" t="s">
        <v>1957</v>
      </c>
      <c r="G607" s="2" t="s">
        <v>201</v>
      </c>
      <c r="H607" s="2" t="str">
        <f>PROPER(RestaurantList[[#This Row],[Ci ty]])</f>
        <v>Gardena</v>
      </c>
      <c r="I607" s="2">
        <v>90247</v>
      </c>
      <c r="J607" s="2" t="s">
        <v>17</v>
      </c>
    </row>
    <row r="608" spans="1:10" x14ac:dyDescent="0.25">
      <c r="A608" t="s">
        <v>394</v>
      </c>
      <c r="B608" t="str">
        <f>PROPER(RestaurantList[[#This Row],[Meal Site Name]])</f>
        <v>Jack In The Box #3542</v>
      </c>
      <c r="C608" s="2">
        <v>1099</v>
      </c>
      <c r="D608" t="s">
        <v>395</v>
      </c>
      <c r="E608" t="str">
        <f>PROPER(RestaurantList[[#This Row],[Str eet Name]])</f>
        <v>W Artesia Blvd</v>
      </c>
      <c r="F608" s="2" t="s">
        <v>9</v>
      </c>
      <c r="G608" s="2" t="s">
        <v>201</v>
      </c>
      <c r="H608" s="2" t="str">
        <f>PROPER(RestaurantList[[#This Row],[Ci ty]])</f>
        <v>Gardena</v>
      </c>
      <c r="I608" s="2">
        <v>90248</v>
      </c>
      <c r="J608" s="2" t="s">
        <v>17</v>
      </c>
    </row>
    <row r="609" spans="1:10" x14ac:dyDescent="0.25">
      <c r="A609" t="s">
        <v>3881</v>
      </c>
      <c r="B609" t="str">
        <f>PROPER(RestaurantList[[#This Row],[Meal Site Name]])</f>
        <v>Dennys 9229</v>
      </c>
      <c r="C609" s="2">
        <v>18620</v>
      </c>
      <c r="D609" t="s">
        <v>135</v>
      </c>
      <c r="E609" t="str">
        <f>PROPER(RestaurantList[[#This Row],[Str eet Name]])</f>
        <v>S. Western Ave.</v>
      </c>
      <c r="F609" s="2" t="s">
        <v>9</v>
      </c>
      <c r="G609" s="2" t="s">
        <v>201</v>
      </c>
      <c r="H609" s="2" t="str">
        <f>PROPER(RestaurantList[[#This Row],[Ci ty]])</f>
        <v>Gardena</v>
      </c>
      <c r="I609" s="2">
        <v>90248</v>
      </c>
      <c r="J609" s="2" t="s">
        <v>17</v>
      </c>
    </row>
    <row r="610" spans="1:10" x14ac:dyDescent="0.25">
      <c r="A610" t="s">
        <v>4342</v>
      </c>
      <c r="B610" t="str">
        <f>PROPER(RestaurantList[[#This Row],[Meal Site Name]])</f>
        <v>Wendy'S # 1499</v>
      </c>
      <c r="C610" s="2">
        <v>17420</v>
      </c>
      <c r="D610" t="s">
        <v>539</v>
      </c>
      <c r="E610" t="str">
        <f>PROPER(RestaurantList[[#This Row],[Str eet Name]])</f>
        <v>S Western Ave</v>
      </c>
      <c r="F610" s="2" t="s">
        <v>9</v>
      </c>
      <c r="G610" s="2" t="s">
        <v>201</v>
      </c>
      <c r="H610" s="2" t="str">
        <f>PROPER(RestaurantList[[#This Row],[Ci ty]])</f>
        <v>Gardena</v>
      </c>
      <c r="I610" s="2">
        <v>90248</v>
      </c>
      <c r="J610" s="2" t="s">
        <v>17</v>
      </c>
    </row>
    <row r="611" spans="1:10" x14ac:dyDescent="0.25">
      <c r="A611" t="s">
        <v>6633</v>
      </c>
      <c r="B611" t="str">
        <f>PROPER(RestaurantList[[#This Row],[Meal Site Name]])</f>
        <v>Restaurant El Patron</v>
      </c>
      <c r="C611" s="2">
        <v>16502</v>
      </c>
      <c r="D611" t="s">
        <v>318</v>
      </c>
      <c r="E611" t="str">
        <f>PROPER(RestaurantList[[#This Row],[Str eet Name]])</f>
        <v>S Main St</v>
      </c>
      <c r="F611" s="2" t="s">
        <v>79</v>
      </c>
      <c r="G611" s="2" t="s">
        <v>201</v>
      </c>
      <c r="H611" s="2" t="str">
        <f>PROPER(RestaurantList[[#This Row],[Ci ty]])</f>
        <v>Gardena</v>
      </c>
      <c r="I611" s="2">
        <v>90248</v>
      </c>
      <c r="J611" s="2" t="s">
        <v>17</v>
      </c>
    </row>
    <row r="612" spans="1:10" x14ac:dyDescent="0.25">
      <c r="A612" t="s">
        <v>7047</v>
      </c>
      <c r="B612" t="str">
        <f>PROPER(RestaurantList[[#This Row],[Meal Site Name]])</f>
        <v>Del Taco #1475</v>
      </c>
      <c r="C612" s="2">
        <v>18604</v>
      </c>
      <c r="D612" t="s">
        <v>539</v>
      </c>
      <c r="E612" t="str">
        <f>PROPER(RestaurantList[[#This Row],[Str eet Name]])</f>
        <v>S Western Ave</v>
      </c>
      <c r="F612" s="2" t="s">
        <v>9</v>
      </c>
      <c r="G612" s="2" t="s">
        <v>201</v>
      </c>
      <c r="H612" s="2" t="str">
        <f>PROPER(RestaurantList[[#This Row],[Ci ty]])</f>
        <v>Gardena</v>
      </c>
      <c r="I612" s="2">
        <v>90248</v>
      </c>
      <c r="J612" s="2" t="s">
        <v>17</v>
      </c>
    </row>
    <row r="613" spans="1:10" x14ac:dyDescent="0.25">
      <c r="A613" t="s">
        <v>309</v>
      </c>
      <c r="B613" t="str">
        <f>PROPER(RestaurantList[[#This Row],[Meal Site Name]])</f>
        <v>Jack In The Box #3260</v>
      </c>
      <c r="C613" s="2">
        <v>13510</v>
      </c>
      <c r="D613" t="s">
        <v>255</v>
      </c>
      <c r="E613" t="str">
        <f>PROPER(RestaurantList[[#This Row],[Str eet Name]])</f>
        <v>Western Ave</v>
      </c>
      <c r="F613" s="2" t="s">
        <v>9</v>
      </c>
      <c r="G613" s="2" t="s">
        <v>201</v>
      </c>
      <c r="H613" s="2" t="str">
        <f>PROPER(RestaurantList[[#This Row],[Ci ty]])</f>
        <v>Gardena</v>
      </c>
      <c r="I613" s="2">
        <v>90249</v>
      </c>
      <c r="J613" s="2" t="s">
        <v>17</v>
      </c>
    </row>
    <row r="614" spans="1:10" x14ac:dyDescent="0.25">
      <c r="A614" t="s">
        <v>894</v>
      </c>
      <c r="B614" t="str">
        <f>PROPER(RestaurantList[[#This Row],[Meal Site Name]])</f>
        <v>Totino'S Pizza &amp; Louisiana Fried Chicken</v>
      </c>
      <c r="C614" s="2">
        <v>2216</v>
      </c>
      <c r="D614" t="s">
        <v>507</v>
      </c>
      <c r="E614" t="str">
        <f>PROPER(RestaurantList[[#This Row],[Str eet Name]])</f>
        <v>W El Segundo Blvd</v>
      </c>
      <c r="F614" s="2" t="s">
        <v>9</v>
      </c>
      <c r="G614" s="2" t="s">
        <v>201</v>
      </c>
      <c r="H614" s="2" t="str">
        <f>PROPER(RestaurantList[[#This Row],[Ci ty]])</f>
        <v>Gardena</v>
      </c>
      <c r="I614" s="2">
        <v>90249</v>
      </c>
      <c r="J614" s="2" t="s">
        <v>17</v>
      </c>
    </row>
    <row r="615" spans="1:10" x14ac:dyDescent="0.25">
      <c r="A615" t="s">
        <v>1842</v>
      </c>
      <c r="B615" t="str">
        <f>PROPER(RestaurantList[[#This Row],[Meal Site Name]])</f>
        <v>Rallys Hamburgers</v>
      </c>
      <c r="C615" s="2">
        <v>14306</v>
      </c>
      <c r="D615" t="s">
        <v>241</v>
      </c>
      <c r="E615" t="str">
        <f>PROPER(RestaurantList[[#This Row],[Str eet Name]])</f>
        <v>Crenshaw Blvd</v>
      </c>
      <c r="F615" s="2" t="s">
        <v>9</v>
      </c>
      <c r="G615" s="2" t="s">
        <v>201</v>
      </c>
      <c r="H615" s="2" t="str">
        <f>PROPER(RestaurantList[[#This Row],[Ci ty]])</f>
        <v>Gardena</v>
      </c>
      <c r="I615" s="2">
        <v>90249</v>
      </c>
      <c r="J615" s="2" t="s">
        <v>17</v>
      </c>
    </row>
    <row r="616" spans="1:10" x14ac:dyDescent="0.25">
      <c r="A616" t="s">
        <v>3652</v>
      </c>
      <c r="B616" t="str">
        <f>PROPER(RestaurantList[[#This Row],[Meal Site Name]])</f>
        <v>Subway #011543</v>
      </c>
      <c r="C616" s="2">
        <v>15900</v>
      </c>
      <c r="D616" t="s">
        <v>2284</v>
      </c>
      <c r="E616" t="str">
        <f>PROPER(RestaurantList[[#This Row],[Str eet Name]])</f>
        <v>Crenshaw Blvd</v>
      </c>
      <c r="F616" s="2" t="s">
        <v>3653</v>
      </c>
      <c r="G616" s="2" t="s">
        <v>3654</v>
      </c>
      <c r="H616" s="2" t="str">
        <f>PROPER(RestaurantList[[#This Row],[Ci ty]])</f>
        <v>Gardena</v>
      </c>
      <c r="I616" s="2">
        <v>90249</v>
      </c>
      <c r="J616" s="2" t="s">
        <v>17</v>
      </c>
    </row>
    <row r="617" spans="1:10" x14ac:dyDescent="0.25">
      <c r="A617" t="s">
        <v>4017</v>
      </c>
      <c r="B617" t="str">
        <f>PROPER(RestaurantList[[#This Row],[Meal Site Name]])</f>
        <v>Bombay Curry And Pizzeria</v>
      </c>
      <c r="C617" s="2">
        <v>14617</v>
      </c>
      <c r="D617" t="s">
        <v>4018</v>
      </c>
      <c r="E617" t="str">
        <f>PROPER(RestaurantList[[#This Row],[Str eet Name]])</f>
        <v>S. Crenshaw Blvd</v>
      </c>
      <c r="F617" s="2" t="s">
        <v>9</v>
      </c>
      <c r="G617" s="2" t="s">
        <v>201</v>
      </c>
      <c r="H617" s="2" t="str">
        <f>PROPER(RestaurantList[[#This Row],[Ci ty]])</f>
        <v>Gardena</v>
      </c>
      <c r="I617" s="2">
        <v>90249</v>
      </c>
      <c r="J617" s="2" t="s">
        <v>17</v>
      </c>
    </row>
    <row r="618" spans="1:10" x14ac:dyDescent="0.25">
      <c r="A618" t="s">
        <v>5222</v>
      </c>
      <c r="B618" t="str">
        <f>PROPER(RestaurantList[[#This Row],[Meal Site Name]])</f>
        <v>Mr. Fries Man</v>
      </c>
      <c r="C618" s="2">
        <v>14800</v>
      </c>
      <c r="D618" t="s">
        <v>539</v>
      </c>
      <c r="E618" t="str">
        <f>PROPER(RestaurantList[[#This Row],[Str eet Name]])</f>
        <v>S Western Ave</v>
      </c>
      <c r="F618" s="2" t="s">
        <v>5223</v>
      </c>
      <c r="G618" s="2" t="s">
        <v>201</v>
      </c>
      <c r="H618" s="2" t="str">
        <f>PROPER(RestaurantList[[#This Row],[Ci ty]])</f>
        <v>Gardena</v>
      </c>
      <c r="I618" s="2">
        <v>90249</v>
      </c>
      <c r="J618" s="2" t="s">
        <v>17</v>
      </c>
    </row>
    <row r="619" spans="1:10" hidden="1" x14ac:dyDescent="0.25">
      <c r="A619" t="s">
        <v>1251</v>
      </c>
      <c r="B619" t="str">
        <f>PROPER(RestaurantList[[#This Row],[Meal Site Name]])</f>
        <v>Yoshinoya Beef Bowl #1179</v>
      </c>
      <c r="C619">
        <v>1299</v>
      </c>
      <c r="D619" t="s">
        <v>1069</v>
      </c>
      <c r="E619" t="str">
        <f>PROPER(RestaurantList[[#This Row],[Str eet Name]])</f>
        <v>Broadway</v>
      </c>
      <c r="F619" t="s">
        <v>9</v>
      </c>
      <c r="G619" t="s">
        <v>1120</v>
      </c>
      <c r="H619" t="str">
        <f>PROPER(RestaurantList[[#This Row],[Ci ty]])</f>
        <v>Chula Vista</v>
      </c>
      <c r="I619">
        <v>91911</v>
      </c>
      <c r="J619" t="s">
        <v>1071</v>
      </c>
    </row>
    <row r="620" spans="1:10" hidden="1" x14ac:dyDescent="0.25">
      <c r="A620" t="s">
        <v>1252</v>
      </c>
      <c r="B620" t="str">
        <f>PROPER(RestaurantList[[#This Row],[Meal Site Name]])</f>
        <v>Jack In The Box #75</v>
      </c>
      <c r="C620">
        <v>550</v>
      </c>
      <c r="D620" t="s">
        <v>1253</v>
      </c>
      <c r="E620" t="str">
        <f>PROPER(RestaurantList[[#This Row],[Str eet Name]])</f>
        <v>W Mission Ave</v>
      </c>
      <c r="F620" t="s">
        <v>9</v>
      </c>
      <c r="G620" t="s">
        <v>1083</v>
      </c>
      <c r="H620" t="str">
        <f>PROPER(RestaurantList[[#This Row],[Ci ty]])</f>
        <v>Escondido</v>
      </c>
      <c r="I620">
        <v>92025</v>
      </c>
      <c r="J620" t="s">
        <v>1071</v>
      </c>
    </row>
    <row r="621" spans="1:10" hidden="1" x14ac:dyDescent="0.25">
      <c r="A621" t="s">
        <v>1254</v>
      </c>
      <c r="B621" t="str">
        <f>PROPER(RestaurantList[[#This Row],[Meal Site Name]])</f>
        <v>Jack In The Box #89</v>
      </c>
      <c r="C621">
        <v>3808</v>
      </c>
      <c r="D621" t="s">
        <v>1255</v>
      </c>
      <c r="E621" t="str">
        <f>PROPER(RestaurantList[[#This Row],[Str eet Name]])</f>
        <v>Plaza Dr</v>
      </c>
      <c r="F621" t="s">
        <v>9</v>
      </c>
      <c r="G621" t="s">
        <v>1095</v>
      </c>
      <c r="H621" t="str">
        <f>PROPER(RestaurantList[[#This Row],[Ci ty]])</f>
        <v>Oceanside</v>
      </c>
      <c r="I621">
        <v>92056</v>
      </c>
      <c r="J621" t="s">
        <v>1071</v>
      </c>
    </row>
    <row r="622" spans="1:10" hidden="1" x14ac:dyDescent="0.25">
      <c r="A622" t="s">
        <v>1256</v>
      </c>
      <c r="B622" t="str">
        <f>PROPER(RestaurantList[[#This Row],[Meal Site Name]])</f>
        <v>Jack In The Box #3029</v>
      </c>
      <c r="C622">
        <v>260</v>
      </c>
      <c r="D622" t="s">
        <v>1257</v>
      </c>
      <c r="E622" t="str">
        <f>PROPER(RestaurantList[[#This Row],[Str eet Name]])</f>
        <v>S Melrose Dr</v>
      </c>
      <c r="F622" t="s">
        <v>9</v>
      </c>
      <c r="G622" t="s">
        <v>1106</v>
      </c>
      <c r="H622" t="str">
        <f>PROPER(RestaurantList[[#This Row],[Ci ty]])</f>
        <v>Vista</v>
      </c>
      <c r="I622">
        <v>92083</v>
      </c>
      <c r="J622" t="s">
        <v>1071</v>
      </c>
    </row>
    <row r="623" spans="1:10" x14ac:dyDescent="0.25">
      <c r="A623" t="s">
        <v>6139</v>
      </c>
      <c r="B623" t="str">
        <f>PROPER(RestaurantList[[#This Row],[Meal Site Name]])</f>
        <v>Classic On Crenshaw</v>
      </c>
      <c r="C623" s="2">
        <v>15342</v>
      </c>
      <c r="D623" t="s">
        <v>241</v>
      </c>
      <c r="E623" t="str">
        <f>PROPER(RestaurantList[[#This Row],[Str eet Name]])</f>
        <v>Crenshaw Blvd</v>
      </c>
      <c r="G623" s="2" t="s">
        <v>201</v>
      </c>
      <c r="H623" s="2" t="str">
        <f>PROPER(RestaurantList[[#This Row],[Ci ty]])</f>
        <v>Gardena</v>
      </c>
      <c r="I623" s="2">
        <v>90249</v>
      </c>
      <c r="J623" s="2" t="s">
        <v>17</v>
      </c>
    </row>
    <row r="624" spans="1:10" hidden="1" x14ac:dyDescent="0.25">
      <c r="A624" t="s">
        <v>1258</v>
      </c>
      <c r="B624" t="str">
        <f>PROPER(RestaurantList[[#This Row],[Meal Site Name]])</f>
        <v>Jack In The Box</v>
      </c>
      <c r="C624">
        <v>14371</v>
      </c>
      <c r="D624" t="s">
        <v>1259</v>
      </c>
      <c r="E624" t="str">
        <f>PROPER(RestaurantList[[#This Row],[Str eet Name]])</f>
        <v>Penasquitos Dr</v>
      </c>
      <c r="F624" t="s">
        <v>9</v>
      </c>
      <c r="G624" t="s">
        <v>1074</v>
      </c>
      <c r="H624" t="str">
        <f>PROPER(RestaurantList[[#This Row],[Ci ty]])</f>
        <v>San Diego</v>
      </c>
      <c r="I624">
        <v>92129</v>
      </c>
      <c r="J624" t="s">
        <v>1071</v>
      </c>
    </row>
    <row r="625" spans="1:10" hidden="1" x14ac:dyDescent="0.25">
      <c r="A625" t="s">
        <v>1260</v>
      </c>
      <c r="B625" t="str">
        <f>PROPER(RestaurantList[[#This Row],[Meal Site Name]])</f>
        <v>Jack In The Box #96</v>
      </c>
      <c r="C625">
        <v>717</v>
      </c>
      <c r="D625" t="s">
        <v>1089</v>
      </c>
      <c r="E625" t="str">
        <f>PROPER(RestaurantList[[#This Row],[Str eet Name]])</f>
        <v>W San Marcos Blvd</v>
      </c>
      <c r="F625" t="s">
        <v>9</v>
      </c>
      <c r="G625" t="s">
        <v>1091</v>
      </c>
      <c r="H625" t="str">
        <f>PROPER(RestaurantList[[#This Row],[Ci ty]])</f>
        <v>San Marcos</v>
      </c>
      <c r="I625">
        <v>92078</v>
      </c>
      <c r="J625" t="s">
        <v>1071</v>
      </c>
    </row>
    <row r="626" spans="1:10" hidden="1" x14ac:dyDescent="0.25">
      <c r="A626" t="s">
        <v>1261</v>
      </c>
      <c r="B626" t="str">
        <f>PROPER(RestaurantList[[#This Row],[Meal Site Name]])</f>
        <v>Jack In The Box #3009</v>
      </c>
      <c r="C626">
        <v>5256</v>
      </c>
      <c r="D626" t="s">
        <v>1262</v>
      </c>
      <c r="E626" t="str">
        <f>PROPER(RestaurantList[[#This Row],[Str eet Name]])</f>
        <v>Mission Road</v>
      </c>
      <c r="F626" t="s">
        <v>9</v>
      </c>
      <c r="G626" t="s">
        <v>1263</v>
      </c>
      <c r="H626" t="str">
        <f>PROPER(RestaurantList[[#This Row],[Ci ty]])</f>
        <v>Bonsall</v>
      </c>
      <c r="I626">
        <v>92003</v>
      </c>
      <c r="J626" t="s">
        <v>1071</v>
      </c>
    </row>
    <row r="627" spans="1:10" hidden="1" x14ac:dyDescent="0.25">
      <c r="A627" t="s">
        <v>1264</v>
      </c>
      <c r="B627" t="str">
        <f>PROPER(RestaurantList[[#This Row],[Meal Site Name]])</f>
        <v>Jack In The Box #55</v>
      </c>
      <c r="C627">
        <v>815</v>
      </c>
      <c r="D627" t="s">
        <v>1105</v>
      </c>
      <c r="E627" t="str">
        <f>PROPER(RestaurantList[[#This Row],[Str eet Name]])</f>
        <v>E Vista Way</v>
      </c>
      <c r="F627" t="s">
        <v>9</v>
      </c>
      <c r="G627" t="s">
        <v>1106</v>
      </c>
      <c r="H627" t="str">
        <f>PROPER(RestaurantList[[#This Row],[Ci ty]])</f>
        <v>Vista</v>
      </c>
      <c r="I627">
        <v>92083</v>
      </c>
      <c r="J627" t="s">
        <v>1071</v>
      </c>
    </row>
    <row r="628" spans="1:10" hidden="1" x14ac:dyDescent="0.25">
      <c r="A628" t="s">
        <v>1265</v>
      </c>
      <c r="B628" t="str">
        <f>PROPER(RestaurantList[[#This Row],[Meal Site Name]])</f>
        <v>Jack In The Box #66</v>
      </c>
      <c r="C628">
        <v>1465</v>
      </c>
      <c r="D628" t="s">
        <v>1266</v>
      </c>
      <c r="E628" t="str">
        <f>PROPER(RestaurantList[[#This Row],[Str eet Name]])</f>
        <v>S Mission Rd</v>
      </c>
      <c r="F628" t="s">
        <v>9</v>
      </c>
      <c r="G628" t="s">
        <v>1201</v>
      </c>
      <c r="H628" t="str">
        <f>PROPER(RestaurantList[[#This Row],[Ci ty]])</f>
        <v>Fallbrook</v>
      </c>
      <c r="I628">
        <v>92028</v>
      </c>
      <c r="J628" t="s">
        <v>1071</v>
      </c>
    </row>
    <row r="629" spans="1:10" hidden="1" x14ac:dyDescent="0.25">
      <c r="A629" t="s">
        <v>1267</v>
      </c>
      <c r="B629" t="str">
        <f>PROPER(RestaurantList[[#This Row],[Meal Site Name]])</f>
        <v>Jack In The Box #71</v>
      </c>
      <c r="C629">
        <v>1655</v>
      </c>
      <c r="D629" t="s">
        <v>1268</v>
      </c>
      <c r="E629" t="str">
        <f>PROPER(RestaurantList[[#This Row],[Str eet Name]])</f>
        <v>Capalina Rd</v>
      </c>
      <c r="F629" t="s">
        <v>9</v>
      </c>
      <c r="G629" t="s">
        <v>1091</v>
      </c>
      <c r="H629" t="str">
        <f>PROPER(RestaurantList[[#This Row],[Ci ty]])</f>
        <v>San Marcos</v>
      </c>
      <c r="I629">
        <v>92069</v>
      </c>
      <c r="J629" t="s">
        <v>1071</v>
      </c>
    </row>
    <row r="630" spans="1:10" hidden="1" x14ac:dyDescent="0.25">
      <c r="A630" t="s">
        <v>1269</v>
      </c>
      <c r="B630" t="str">
        <f>PROPER(RestaurantList[[#This Row],[Meal Site Name]])</f>
        <v>Jack In The Box #3032</v>
      </c>
      <c r="C630">
        <v>3281</v>
      </c>
      <c r="D630" t="s">
        <v>1270</v>
      </c>
      <c r="E630" t="str">
        <f>PROPER(RestaurantList[[#This Row],[Str eet Name]])</f>
        <v>Business Park Drive</v>
      </c>
      <c r="F630" t="s">
        <v>9</v>
      </c>
      <c r="G630" t="s">
        <v>1106</v>
      </c>
      <c r="H630" t="str">
        <f>PROPER(RestaurantList[[#This Row],[Ci ty]])</f>
        <v>Vista</v>
      </c>
      <c r="I630">
        <v>92081</v>
      </c>
      <c r="J630" t="s">
        <v>1071</v>
      </c>
    </row>
    <row r="631" spans="1:10" hidden="1" x14ac:dyDescent="0.25">
      <c r="A631" t="s">
        <v>1271</v>
      </c>
      <c r="B631" t="str">
        <f>PROPER(RestaurantList[[#This Row],[Meal Site Name]])</f>
        <v>Jack In The Box #3026</v>
      </c>
      <c r="C631">
        <v>4211</v>
      </c>
      <c r="D631" t="s">
        <v>1139</v>
      </c>
      <c r="E631" t="str">
        <f>PROPER(RestaurantList[[#This Row],[Str eet Name]])</f>
        <v>Oceanside Blvd</v>
      </c>
      <c r="F631" t="s">
        <v>9</v>
      </c>
      <c r="G631" t="s">
        <v>1095</v>
      </c>
      <c r="H631" t="str">
        <f>PROPER(RestaurantList[[#This Row],[Ci ty]])</f>
        <v>Oceanside</v>
      </c>
      <c r="I631">
        <v>92056</v>
      </c>
      <c r="J631" t="s">
        <v>1071</v>
      </c>
    </row>
    <row r="632" spans="1:10" hidden="1" x14ac:dyDescent="0.25">
      <c r="A632" t="s">
        <v>1272</v>
      </c>
      <c r="B632" t="str">
        <f>PROPER(RestaurantList[[#This Row],[Meal Site Name]])</f>
        <v>Jack In The Box #3061</v>
      </c>
      <c r="C632">
        <v>3909</v>
      </c>
      <c r="D632" t="s">
        <v>1273</v>
      </c>
      <c r="E632" t="str">
        <f>PROPER(RestaurantList[[#This Row],[Str eet Name]])</f>
        <v>Mission Ave</v>
      </c>
      <c r="F632" t="s">
        <v>9</v>
      </c>
      <c r="G632" t="s">
        <v>1095</v>
      </c>
      <c r="H632" t="str">
        <f>PROPER(RestaurantList[[#This Row],[Ci ty]])</f>
        <v>Oceanside</v>
      </c>
      <c r="I632">
        <v>92058</v>
      </c>
      <c r="J632" t="s">
        <v>1071</v>
      </c>
    </row>
    <row r="633" spans="1:10" x14ac:dyDescent="0.25">
      <c r="A633" t="s">
        <v>6169</v>
      </c>
      <c r="B633" t="str">
        <f>PROPER(RestaurantList[[#This Row],[Meal Site Name]])</f>
        <v>Gotta Have It Grill</v>
      </c>
      <c r="C633" s="2">
        <v>14100</v>
      </c>
      <c r="D633" t="s">
        <v>241</v>
      </c>
      <c r="E633" t="str">
        <f>PROPER(RestaurantList[[#This Row],[Str eet Name]])</f>
        <v>Crenshaw Blvd</v>
      </c>
      <c r="F633" s="2" t="s">
        <v>9</v>
      </c>
      <c r="G633" s="2" t="s">
        <v>201</v>
      </c>
      <c r="H633" s="2" t="str">
        <f>PROPER(RestaurantList[[#This Row],[Ci ty]])</f>
        <v>Gardena</v>
      </c>
      <c r="I633" s="2">
        <v>90249</v>
      </c>
      <c r="J633" s="2" t="s">
        <v>17</v>
      </c>
    </row>
    <row r="634" spans="1:10" hidden="1" x14ac:dyDescent="0.25">
      <c r="A634" t="s">
        <v>1275</v>
      </c>
      <c r="B634" t="str">
        <f>PROPER(RestaurantList[[#This Row],[Meal Site Name]])</f>
        <v>Jack In The Box #7</v>
      </c>
      <c r="C634">
        <v>393</v>
      </c>
      <c r="D634" t="s">
        <v>1276</v>
      </c>
      <c r="E634" t="str">
        <f>PROPER(RestaurantList[[#This Row],[Str eet Name]])</f>
        <v>W Main Street</v>
      </c>
      <c r="F634" t="s">
        <v>9</v>
      </c>
      <c r="G634" t="s">
        <v>1080</v>
      </c>
      <c r="H634" t="str">
        <f>PROPER(RestaurantList[[#This Row],[Ci ty]])</f>
        <v>El Cajon</v>
      </c>
      <c r="I634">
        <v>92020</v>
      </c>
      <c r="J634" t="s">
        <v>1071</v>
      </c>
    </row>
    <row r="635" spans="1:10" hidden="1" x14ac:dyDescent="0.25">
      <c r="A635" t="s">
        <v>1277</v>
      </c>
      <c r="B635" t="str">
        <f>PROPER(RestaurantList[[#This Row],[Meal Site Name]])</f>
        <v>Jack In The Box #32</v>
      </c>
      <c r="C635">
        <v>495</v>
      </c>
      <c r="D635" t="s">
        <v>1278</v>
      </c>
      <c r="E635" t="str">
        <f>PROPER(RestaurantList[[#This Row],[Str eet Name]])</f>
        <v>N Second Street</v>
      </c>
      <c r="F635" t="s">
        <v>9</v>
      </c>
      <c r="G635" t="s">
        <v>1080</v>
      </c>
      <c r="H635" t="str">
        <f>PROPER(RestaurantList[[#This Row],[Ci ty]])</f>
        <v>El Cajon</v>
      </c>
      <c r="I635">
        <v>92021</v>
      </c>
      <c r="J635" t="s">
        <v>1071</v>
      </c>
    </row>
    <row r="636" spans="1:10" hidden="1" x14ac:dyDescent="0.25">
      <c r="A636" t="s">
        <v>1279</v>
      </c>
      <c r="B636" t="str">
        <f>PROPER(RestaurantList[[#This Row],[Meal Site Name]])</f>
        <v>Jack In The Box #35</v>
      </c>
      <c r="C636">
        <v>5141</v>
      </c>
      <c r="D636" t="s">
        <v>1280</v>
      </c>
      <c r="E636" t="str">
        <f>PROPER(RestaurantList[[#This Row],[Str eet Name]])</f>
        <v>Jackson Drive</v>
      </c>
      <c r="F636" t="s">
        <v>9</v>
      </c>
      <c r="G636" t="s">
        <v>1281</v>
      </c>
      <c r="H636" t="str">
        <f>PROPER(RestaurantList[[#This Row],[Ci ty]])</f>
        <v>La Mesa</v>
      </c>
      <c r="I636">
        <v>91942</v>
      </c>
      <c r="J636" t="s">
        <v>1071</v>
      </c>
    </row>
    <row r="637" spans="1:10" hidden="1" x14ac:dyDescent="0.25">
      <c r="A637" t="s">
        <v>1282</v>
      </c>
      <c r="B637" t="str">
        <f>PROPER(RestaurantList[[#This Row],[Meal Site Name]])</f>
        <v>Jack In The Box #54</v>
      </c>
      <c r="C637">
        <v>2733</v>
      </c>
      <c r="D637" t="s">
        <v>1283</v>
      </c>
      <c r="E637" t="str">
        <f>PROPER(RestaurantList[[#This Row],[Str eet Name]])</f>
        <v>Navajo Road</v>
      </c>
      <c r="F637" t="s">
        <v>9</v>
      </c>
      <c r="G637" t="s">
        <v>1080</v>
      </c>
      <c r="H637" t="str">
        <f>PROPER(RestaurantList[[#This Row],[Ci ty]])</f>
        <v>El Cajon</v>
      </c>
      <c r="I637">
        <v>92020</v>
      </c>
      <c r="J637" t="s">
        <v>1071</v>
      </c>
    </row>
    <row r="638" spans="1:10" hidden="1" x14ac:dyDescent="0.25">
      <c r="A638" t="s">
        <v>1284</v>
      </c>
      <c r="B638" t="str">
        <f>PROPER(RestaurantList[[#This Row],[Meal Site Name]])</f>
        <v>Jack In The Box #78</v>
      </c>
      <c r="C638">
        <v>140</v>
      </c>
      <c r="D638" t="s">
        <v>1069</v>
      </c>
      <c r="E638" t="str">
        <f>PROPER(RestaurantList[[#This Row],[Str eet Name]])</f>
        <v>Broadway</v>
      </c>
      <c r="F638" t="s">
        <v>9</v>
      </c>
      <c r="G638" t="s">
        <v>1080</v>
      </c>
      <c r="H638" t="str">
        <f>PROPER(RestaurantList[[#This Row],[Ci ty]])</f>
        <v>El Cajon</v>
      </c>
      <c r="I638">
        <v>92021</v>
      </c>
      <c r="J638" t="s">
        <v>1071</v>
      </c>
    </row>
    <row r="639" spans="1:10" hidden="1" x14ac:dyDescent="0.25">
      <c r="A639" t="s">
        <v>1285</v>
      </c>
      <c r="B639" t="str">
        <f>PROPER(RestaurantList[[#This Row],[Meal Site Name]])</f>
        <v>Jack In The Box #3007</v>
      </c>
      <c r="C639">
        <v>10330</v>
      </c>
      <c r="D639" t="s">
        <v>1286</v>
      </c>
      <c r="E639" t="str">
        <f>PROPER(RestaurantList[[#This Row],[Str eet Name]])</f>
        <v>Mast Blvd</v>
      </c>
      <c r="F639" t="s">
        <v>9</v>
      </c>
      <c r="G639" t="s">
        <v>1213</v>
      </c>
      <c r="H639" t="str">
        <f>PROPER(RestaurantList[[#This Row],[Ci ty]])</f>
        <v>Santee</v>
      </c>
      <c r="I639">
        <v>92071</v>
      </c>
      <c r="J639" t="s">
        <v>1071</v>
      </c>
    </row>
    <row r="640" spans="1:10" hidden="1" x14ac:dyDescent="0.25">
      <c r="A640" t="s">
        <v>1287</v>
      </c>
      <c r="B640" t="str">
        <f>PROPER(RestaurantList[[#This Row],[Meal Site Name]])</f>
        <v>Jack In The Box #3050</v>
      </c>
      <c r="C640">
        <v>350</v>
      </c>
      <c r="D640" t="s">
        <v>1288</v>
      </c>
      <c r="E640" t="str">
        <f>PROPER(RestaurantList[[#This Row],[Str eet Name]])</f>
        <v>E Chase Ave</v>
      </c>
      <c r="F640" t="s">
        <v>9</v>
      </c>
      <c r="G640" t="s">
        <v>1080</v>
      </c>
      <c r="H640" t="str">
        <f>PROPER(RestaurantList[[#This Row],[Ci ty]])</f>
        <v>El Cajon</v>
      </c>
      <c r="I640">
        <v>92020</v>
      </c>
      <c r="J640" t="s">
        <v>1071</v>
      </c>
    </row>
    <row r="641" spans="1:10" hidden="1" x14ac:dyDescent="0.25">
      <c r="A641" t="s">
        <v>1289</v>
      </c>
      <c r="B641" t="str">
        <f>PROPER(RestaurantList[[#This Row],[Meal Site Name]])</f>
        <v>Jack In The Box #3064</v>
      </c>
      <c r="C641">
        <v>1700</v>
      </c>
      <c r="D641" t="s">
        <v>1290</v>
      </c>
      <c r="E641" t="str">
        <f>PROPER(RestaurantList[[#This Row],[Str eet Name]])</f>
        <v>E Main Street</v>
      </c>
      <c r="F641" t="s">
        <v>9</v>
      </c>
      <c r="G641" t="s">
        <v>1080</v>
      </c>
      <c r="H641" t="str">
        <f>PROPER(RestaurantList[[#This Row],[Ci ty]])</f>
        <v>El Cajon</v>
      </c>
      <c r="I641">
        <v>92021</v>
      </c>
      <c r="J641" t="s">
        <v>1071</v>
      </c>
    </row>
    <row r="642" spans="1:10" hidden="1" x14ac:dyDescent="0.25">
      <c r="A642" t="s">
        <v>1291</v>
      </c>
      <c r="B642" t="str">
        <f>PROPER(RestaurantList[[#This Row],[Meal Site Name]])</f>
        <v>Jack In The Box #3070</v>
      </c>
      <c r="C642">
        <v>947</v>
      </c>
      <c r="D642" t="s">
        <v>1292</v>
      </c>
      <c r="E642" t="str">
        <f>PROPER(RestaurantList[[#This Row],[Str eet Name]])</f>
        <v>Otay Lakes Rd</v>
      </c>
      <c r="F642" t="s">
        <v>9</v>
      </c>
      <c r="G642" t="s">
        <v>1120</v>
      </c>
      <c r="H642" t="str">
        <f>PROPER(RestaurantList[[#This Row],[Ci ty]])</f>
        <v>Chula Vista</v>
      </c>
      <c r="I642">
        <v>91913</v>
      </c>
      <c r="J642" t="s">
        <v>1071</v>
      </c>
    </row>
    <row r="643" spans="1:10" hidden="1" x14ac:dyDescent="0.25">
      <c r="A643" t="s">
        <v>1293</v>
      </c>
      <c r="B643" t="str">
        <f>PROPER(RestaurantList[[#This Row],[Meal Site Name]])</f>
        <v>Jack In The Box #3072</v>
      </c>
      <c r="C643">
        <v>925</v>
      </c>
      <c r="D643" t="s">
        <v>1294</v>
      </c>
      <c r="E643" t="str">
        <f>PROPER(RestaurantList[[#This Row],[Str eet Name]])</f>
        <v>East Lake Parkway</v>
      </c>
      <c r="F643" t="s">
        <v>9</v>
      </c>
      <c r="G643" t="s">
        <v>1120</v>
      </c>
      <c r="H643" t="str">
        <f>PROPER(RestaurantList[[#This Row],[Ci ty]])</f>
        <v>Chula Vista</v>
      </c>
      <c r="I643">
        <v>91914</v>
      </c>
      <c r="J643" t="s">
        <v>1071</v>
      </c>
    </row>
    <row r="644" spans="1:10" hidden="1" x14ac:dyDescent="0.25">
      <c r="A644" t="s">
        <v>1295</v>
      </c>
      <c r="B644" t="str">
        <f>PROPER(RestaurantList[[#This Row],[Meal Site Name]])</f>
        <v>Jack In The Box #58</v>
      </c>
      <c r="C644">
        <v>12155</v>
      </c>
      <c r="D644" t="s">
        <v>1296</v>
      </c>
      <c r="E644" t="str">
        <f>PROPER(RestaurantList[[#This Row],[Str eet Name]])</f>
        <v>Woodside Ave</v>
      </c>
      <c r="F644" t="s">
        <v>9</v>
      </c>
      <c r="G644" t="s">
        <v>1146</v>
      </c>
      <c r="H644" t="str">
        <f>PROPER(RestaurantList[[#This Row],[Ci ty]])</f>
        <v>Lakeside</v>
      </c>
      <c r="I644">
        <v>92040</v>
      </c>
      <c r="J644" t="s">
        <v>1071</v>
      </c>
    </row>
    <row r="645" spans="1:10" hidden="1" x14ac:dyDescent="0.25">
      <c r="A645" t="s">
        <v>1297</v>
      </c>
      <c r="B645" t="str">
        <f>PROPER(RestaurantList[[#This Row],[Meal Site Name]])</f>
        <v>Jack In The Box #3033</v>
      </c>
      <c r="C645">
        <v>14039</v>
      </c>
      <c r="D645" t="s">
        <v>1298</v>
      </c>
      <c r="E645" t="str">
        <f>PROPER(RestaurantList[[#This Row],[Str eet Name]])</f>
        <v>Business Hwy 8</v>
      </c>
      <c r="F645" t="s">
        <v>9</v>
      </c>
      <c r="G645" t="s">
        <v>1080</v>
      </c>
      <c r="H645" t="str">
        <f>PROPER(RestaurantList[[#This Row],[Ci ty]])</f>
        <v>El Cajon</v>
      </c>
      <c r="I645">
        <v>92021</v>
      </c>
      <c r="J645" t="s">
        <v>1071</v>
      </c>
    </row>
    <row r="646" spans="1:10" hidden="1" x14ac:dyDescent="0.25">
      <c r="A646" t="s">
        <v>1299</v>
      </c>
      <c r="B646" t="str">
        <f>PROPER(RestaurantList[[#This Row],[Meal Site Name]])</f>
        <v>Denny'S #7780</v>
      </c>
      <c r="C646">
        <v>4280</v>
      </c>
      <c r="D646" t="s">
        <v>1086</v>
      </c>
      <c r="E646" t="str">
        <f>PROPER(RestaurantList[[#This Row],[Str eet Name]])</f>
        <v>Clairemont Mesa Blvd</v>
      </c>
      <c r="F646" t="s">
        <v>9</v>
      </c>
      <c r="G646" t="s">
        <v>1074</v>
      </c>
      <c r="H646" t="str">
        <f>PROPER(RestaurantList[[#This Row],[Ci ty]])</f>
        <v>San Diego</v>
      </c>
      <c r="I646">
        <v>92117</v>
      </c>
      <c r="J646" t="s">
        <v>1071</v>
      </c>
    </row>
    <row r="647" spans="1:10" hidden="1" x14ac:dyDescent="0.25">
      <c r="A647" t="s">
        <v>1300</v>
      </c>
      <c r="B647" t="str">
        <f>PROPER(RestaurantList[[#This Row],[Meal Site Name]])</f>
        <v>Ramona Old Time Country St &amp; Pete'S Taco Shop</v>
      </c>
      <c r="C647">
        <v>977</v>
      </c>
      <c r="D647" t="s">
        <v>1301</v>
      </c>
      <c r="E647" t="str">
        <f>PROPER(RestaurantList[[#This Row],[Str eet Name]])</f>
        <v>Main St</v>
      </c>
      <c r="F647" t="s">
        <v>9</v>
      </c>
      <c r="G647" t="s">
        <v>1302</v>
      </c>
      <c r="H647" t="str">
        <f>PROPER(RestaurantList[[#This Row],[Ci ty]])</f>
        <v>Ramona</v>
      </c>
      <c r="I647">
        <v>92065</v>
      </c>
      <c r="J647" t="s">
        <v>1071</v>
      </c>
    </row>
    <row r="648" spans="1:10" x14ac:dyDescent="0.25">
      <c r="A648" t="s">
        <v>50</v>
      </c>
      <c r="B648" t="str">
        <f>PROPER(RestaurantList[[#This Row],[Meal Site Name]])</f>
        <v>Subway Restaurant #021245</v>
      </c>
      <c r="C648" s="2">
        <v>12770</v>
      </c>
      <c r="D648" t="s">
        <v>51</v>
      </c>
      <c r="E648" t="str">
        <f>PROPER(RestaurantList[[#This Row],[Str eet Name]])</f>
        <v>Hawthorne Blvd</v>
      </c>
      <c r="F648" s="2" t="s">
        <v>52</v>
      </c>
      <c r="G648" s="2" t="s">
        <v>53</v>
      </c>
      <c r="H648" s="2" t="str">
        <f>PROPER(RestaurantList[[#This Row],[Ci ty]])</f>
        <v>Hawthorne</v>
      </c>
      <c r="I648" s="2">
        <v>90250</v>
      </c>
      <c r="J648" s="2" t="s">
        <v>17</v>
      </c>
    </row>
    <row r="649" spans="1:10" hidden="1" x14ac:dyDescent="0.25">
      <c r="A649" t="s">
        <v>1305</v>
      </c>
      <c r="B649" t="str">
        <f>PROPER(RestaurantList[[#This Row],[Meal Site Name]])</f>
        <v>Kfc #C191001</v>
      </c>
      <c r="C649">
        <v>12305</v>
      </c>
      <c r="D649" t="s">
        <v>1306</v>
      </c>
      <c r="E649" t="str">
        <f>PROPER(RestaurantList[[#This Row],[Str eet Name]])</f>
        <v>Alemania Rd</v>
      </c>
      <c r="F649" t="s">
        <v>9</v>
      </c>
      <c r="G649" t="s">
        <v>1074</v>
      </c>
      <c r="H649" t="str">
        <f>PROPER(RestaurantList[[#This Row],[Ci ty]])</f>
        <v>San Diego</v>
      </c>
      <c r="I649">
        <v>92129</v>
      </c>
      <c r="J649" t="s">
        <v>1071</v>
      </c>
    </row>
    <row r="650" spans="1:10" hidden="1" x14ac:dyDescent="0.25">
      <c r="A650" t="s">
        <v>1307</v>
      </c>
      <c r="B650" t="str">
        <f>PROPER(RestaurantList[[#This Row],[Meal Site Name]])</f>
        <v>Kfc #C191002</v>
      </c>
      <c r="C650" s="1">
        <v>6605.5</v>
      </c>
      <c r="D650" t="s">
        <v>1308</v>
      </c>
      <c r="E650" t="str">
        <f>PROPER(RestaurantList[[#This Row],[Str eet Name]])</f>
        <v>Mission Gorge Rd.</v>
      </c>
      <c r="F650" t="s">
        <v>9</v>
      </c>
      <c r="G650" t="s">
        <v>1074</v>
      </c>
      <c r="H650" t="str">
        <f>PROPER(RestaurantList[[#This Row],[Ci ty]])</f>
        <v>San Diego</v>
      </c>
      <c r="I650">
        <v>92120</v>
      </c>
      <c r="J650" t="s">
        <v>1071</v>
      </c>
    </row>
    <row r="651" spans="1:10" hidden="1" x14ac:dyDescent="0.25">
      <c r="A651" t="s">
        <v>1309</v>
      </c>
      <c r="B651" t="str">
        <f>PROPER(RestaurantList[[#This Row],[Meal Site Name]])</f>
        <v>Kfc #C191003</v>
      </c>
      <c r="C651">
        <v>4545</v>
      </c>
      <c r="D651" t="s">
        <v>1073</v>
      </c>
      <c r="E651" t="str">
        <f>PROPER(RestaurantList[[#This Row],[Str eet Name]])</f>
        <v>El Cajon Blvd</v>
      </c>
      <c r="F651" t="s">
        <v>9</v>
      </c>
      <c r="G651" t="s">
        <v>1074</v>
      </c>
      <c r="H651" t="str">
        <f>PROPER(RestaurantList[[#This Row],[Ci ty]])</f>
        <v>San Diego</v>
      </c>
      <c r="I651">
        <v>92115</v>
      </c>
      <c r="J651" t="s">
        <v>1071</v>
      </c>
    </row>
    <row r="652" spans="1:10" hidden="1" x14ac:dyDescent="0.25">
      <c r="A652" t="s">
        <v>1310</v>
      </c>
      <c r="B652" t="str">
        <f>PROPER(RestaurantList[[#This Row],[Meal Site Name]])</f>
        <v>La Moreana Taco Shop</v>
      </c>
      <c r="C652">
        <v>5059</v>
      </c>
      <c r="D652" t="s">
        <v>1311</v>
      </c>
      <c r="E652" t="str">
        <f>PROPER(RestaurantList[[#This Row],[Str eet Name]])</f>
        <v>Federal Blvd</v>
      </c>
      <c r="F652" t="s">
        <v>9</v>
      </c>
      <c r="G652" t="s">
        <v>1074</v>
      </c>
      <c r="H652" t="str">
        <f>PROPER(RestaurantList[[#This Row],[Ci ty]])</f>
        <v>San Diego</v>
      </c>
      <c r="I652">
        <v>92102</v>
      </c>
      <c r="J652" t="s">
        <v>1071</v>
      </c>
    </row>
    <row r="653" spans="1:10" hidden="1" x14ac:dyDescent="0.25">
      <c r="A653" t="s">
        <v>1066</v>
      </c>
      <c r="B653" t="str">
        <f>PROPER(RestaurantList[[#This Row],[Meal Site Name]])</f>
        <v>Subway</v>
      </c>
      <c r="C653">
        <v>5480</v>
      </c>
      <c r="D653" t="s">
        <v>1312</v>
      </c>
      <c r="E653" t="str">
        <f>PROPER(RestaurantList[[#This Row],[Str eet Name]])</f>
        <v>Dewey Dr</v>
      </c>
      <c r="F653" t="s">
        <v>1090</v>
      </c>
      <c r="G653" t="s">
        <v>1313</v>
      </c>
      <c r="H653" t="str">
        <f>PROPER(RestaurantList[[#This Row],[Ci ty]])</f>
        <v>Fair Oaks</v>
      </c>
      <c r="I653">
        <v>95628</v>
      </c>
      <c r="J653" t="s">
        <v>993</v>
      </c>
    </row>
    <row r="654" spans="1:10" hidden="1" x14ac:dyDescent="0.25">
      <c r="A654" t="s">
        <v>1314</v>
      </c>
      <c r="B654" t="str">
        <f>PROPER(RestaurantList[[#This Row],[Meal Site Name]])</f>
        <v>Kfc #C191004</v>
      </c>
      <c r="C654">
        <v>4140</v>
      </c>
      <c r="D654" t="s">
        <v>1315</v>
      </c>
      <c r="E654" t="str">
        <f>PROPER(RestaurantList[[#This Row],[Str eet Name]])</f>
        <v>Convoy St.</v>
      </c>
      <c r="F654" t="s">
        <v>9</v>
      </c>
      <c r="G654" t="s">
        <v>1074</v>
      </c>
      <c r="H654" t="str">
        <f>PROPER(RestaurantList[[#This Row],[Ci ty]])</f>
        <v>San Diego</v>
      </c>
      <c r="I654">
        <v>92111</v>
      </c>
      <c r="J654" t="s">
        <v>1071</v>
      </c>
    </row>
    <row r="655" spans="1:10" hidden="1" x14ac:dyDescent="0.25">
      <c r="A655" t="s">
        <v>1316</v>
      </c>
      <c r="B655" t="str">
        <f>PROPER(RestaurantList[[#This Row],[Meal Site Name]])</f>
        <v>Kfc #C191005</v>
      </c>
      <c r="C655">
        <v>2829</v>
      </c>
      <c r="D655" t="s">
        <v>1317</v>
      </c>
      <c r="E655" t="str">
        <f>PROPER(RestaurantList[[#This Row],[Str eet Name]])</f>
        <v>University Ave.</v>
      </c>
      <c r="F655" t="s">
        <v>9</v>
      </c>
      <c r="G655" t="s">
        <v>1074</v>
      </c>
      <c r="H655" t="str">
        <f>PROPER(RestaurantList[[#This Row],[Ci ty]])</f>
        <v>San Diego</v>
      </c>
      <c r="I655">
        <v>92104</v>
      </c>
      <c r="J655" t="s">
        <v>1071</v>
      </c>
    </row>
    <row r="656" spans="1:10" hidden="1" x14ac:dyDescent="0.25">
      <c r="A656" t="s">
        <v>1318</v>
      </c>
      <c r="B656" t="str">
        <f>PROPER(RestaurantList[[#This Row],[Meal Site Name]])</f>
        <v>Kfc  #C191006</v>
      </c>
      <c r="C656">
        <v>12660</v>
      </c>
      <c r="D656" t="s">
        <v>1319</v>
      </c>
      <c r="E656" t="str">
        <f>PROPER(RestaurantList[[#This Row],[Str eet Name]])</f>
        <v>Poway Rd.</v>
      </c>
      <c r="F656" t="s">
        <v>9</v>
      </c>
      <c r="G656" t="s">
        <v>1320</v>
      </c>
      <c r="H656" t="str">
        <f>PROPER(RestaurantList[[#This Row],[Ci ty]])</f>
        <v>Poway</v>
      </c>
      <c r="I656">
        <v>92064</v>
      </c>
      <c r="J656" t="s">
        <v>1071</v>
      </c>
    </row>
    <row r="657" spans="1:10" hidden="1" x14ac:dyDescent="0.25">
      <c r="A657" t="s">
        <v>1321</v>
      </c>
      <c r="B657" t="str">
        <f>PROPER(RestaurantList[[#This Row],[Meal Site Name]])</f>
        <v>Kfc #C191007</v>
      </c>
      <c r="C657">
        <v>6745</v>
      </c>
      <c r="D657" t="s">
        <v>1322</v>
      </c>
      <c r="E657" t="str">
        <f>PROPER(RestaurantList[[#This Row],[Str eet Name]])</f>
        <v>Mira Mesa Rd.</v>
      </c>
      <c r="F657" t="s">
        <v>9</v>
      </c>
      <c r="G657" t="s">
        <v>1074</v>
      </c>
      <c r="H657" t="str">
        <f>PROPER(RestaurantList[[#This Row],[Ci ty]])</f>
        <v>San Diego</v>
      </c>
      <c r="I657">
        <v>92121</v>
      </c>
      <c r="J657" t="s">
        <v>1071</v>
      </c>
    </row>
    <row r="658" spans="1:10" hidden="1" x14ac:dyDescent="0.25">
      <c r="A658" t="s">
        <v>1323</v>
      </c>
      <c r="B658" t="str">
        <f>PROPER(RestaurantList[[#This Row],[Meal Site Name]])</f>
        <v>Kfc &amp; Taco Bell #C191009</v>
      </c>
      <c r="C658">
        <v>7049</v>
      </c>
      <c r="D658" t="s">
        <v>1324</v>
      </c>
      <c r="E658" t="str">
        <f>PROPER(RestaurantList[[#This Row],[Str eet Name]])</f>
        <v>Eastman St</v>
      </c>
      <c r="F658" t="s">
        <v>9</v>
      </c>
      <c r="G658" t="s">
        <v>1074</v>
      </c>
      <c r="H658" t="str">
        <f>PROPER(RestaurantList[[#This Row],[Ci ty]])</f>
        <v>San Diego</v>
      </c>
      <c r="I658">
        <v>92111</v>
      </c>
      <c r="J658" t="s">
        <v>1071</v>
      </c>
    </row>
    <row r="659" spans="1:10" hidden="1" x14ac:dyDescent="0.25">
      <c r="A659" t="s">
        <v>1325</v>
      </c>
      <c r="B659" t="str">
        <f>PROPER(RestaurantList[[#This Row],[Meal Site Name]])</f>
        <v>Kfc #C191010</v>
      </c>
      <c r="C659">
        <v>2949</v>
      </c>
      <c r="D659" t="s">
        <v>1180</v>
      </c>
      <c r="E659" t="str">
        <f>PROPER(RestaurantList[[#This Row],[Str eet Name]])</f>
        <v>Jamacha Rd</v>
      </c>
      <c r="F659" t="s">
        <v>9</v>
      </c>
      <c r="G659" t="s">
        <v>1080</v>
      </c>
      <c r="H659" t="str">
        <f>PROPER(RestaurantList[[#This Row],[Ci ty]])</f>
        <v>El Cajon</v>
      </c>
      <c r="I659">
        <v>92019</v>
      </c>
      <c r="J659" t="s">
        <v>1071</v>
      </c>
    </row>
    <row r="660" spans="1:10" hidden="1" x14ac:dyDescent="0.25">
      <c r="A660" t="s">
        <v>1326</v>
      </c>
      <c r="B660" t="str">
        <f>PROPER(RestaurantList[[#This Row],[Meal Site Name]])</f>
        <v>Jack In The Box #3077</v>
      </c>
      <c r="C660">
        <v>2890</v>
      </c>
      <c r="D660" t="s">
        <v>1327</v>
      </c>
      <c r="E660" t="str">
        <f>PROPER(RestaurantList[[#This Row],[Str eet Name]])</f>
        <v>National Ave</v>
      </c>
      <c r="F660" t="s">
        <v>9</v>
      </c>
      <c r="G660" t="s">
        <v>1074</v>
      </c>
      <c r="H660" t="str">
        <f>PROPER(RestaurantList[[#This Row],[Ci ty]])</f>
        <v>San Diego</v>
      </c>
      <c r="I660">
        <v>92113</v>
      </c>
      <c r="J660" t="s">
        <v>1071</v>
      </c>
    </row>
    <row r="661" spans="1:10" hidden="1" x14ac:dyDescent="0.25">
      <c r="A661" t="s">
        <v>1328</v>
      </c>
      <c r="B661" t="str">
        <f>PROPER(RestaurantList[[#This Row],[Meal Site Name]])</f>
        <v>Kfc #C191012</v>
      </c>
      <c r="C661">
        <v>1361</v>
      </c>
      <c r="D661" t="s">
        <v>1329</v>
      </c>
      <c r="E661" t="str">
        <f>PROPER(RestaurantList[[#This Row],[Str eet Name]])</f>
        <v>Medical Center Dr.</v>
      </c>
      <c r="F661" t="s">
        <v>9</v>
      </c>
      <c r="G661" t="s">
        <v>1120</v>
      </c>
      <c r="H661" t="str">
        <f>PROPER(RestaurantList[[#This Row],[Ci ty]])</f>
        <v>Chula Vista</v>
      </c>
      <c r="I661">
        <v>91911</v>
      </c>
      <c r="J661" t="s">
        <v>1071</v>
      </c>
    </row>
    <row r="662" spans="1:10" hidden="1" x14ac:dyDescent="0.25">
      <c r="A662" t="s">
        <v>1330</v>
      </c>
      <c r="B662" t="str">
        <f>PROPER(RestaurantList[[#This Row],[Meal Site Name]])</f>
        <v>Kfc #C191013</v>
      </c>
      <c r="C662">
        <v>2030</v>
      </c>
      <c r="D662" t="s">
        <v>1331</v>
      </c>
      <c r="E662" t="str">
        <f>PROPER(RestaurantList[[#This Row],[Str eet Name]])</f>
        <v>Dairy Mart Rd</v>
      </c>
      <c r="F662" t="s">
        <v>9</v>
      </c>
      <c r="G662" t="s">
        <v>1210</v>
      </c>
      <c r="H662" t="str">
        <f>PROPER(RestaurantList[[#This Row],[Ci ty]])</f>
        <v>San Ysidro</v>
      </c>
      <c r="I662">
        <v>92173</v>
      </c>
      <c r="J662" t="s">
        <v>1071</v>
      </c>
    </row>
    <row r="663" spans="1:10" hidden="1" x14ac:dyDescent="0.25">
      <c r="A663" t="s">
        <v>1332</v>
      </c>
      <c r="B663" t="str">
        <f>PROPER(RestaurantList[[#This Row],[Meal Site Name]])</f>
        <v>Kfc #C191014</v>
      </c>
      <c r="C663">
        <v>4380</v>
      </c>
      <c r="D663" t="s">
        <v>1148</v>
      </c>
      <c r="E663" t="str">
        <f>PROPER(RestaurantList[[#This Row],[Str eet Name]])</f>
        <v>Palm Ave</v>
      </c>
      <c r="F663" t="s">
        <v>9</v>
      </c>
      <c r="G663" t="s">
        <v>1074</v>
      </c>
      <c r="H663" t="str">
        <f>PROPER(RestaurantList[[#This Row],[Ci ty]])</f>
        <v>San Diego</v>
      </c>
      <c r="I663">
        <v>92154</v>
      </c>
      <c r="J663" t="s">
        <v>1071</v>
      </c>
    </row>
    <row r="664" spans="1:10" hidden="1" x14ac:dyDescent="0.25">
      <c r="A664" t="s">
        <v>1333</v>
      </c>
      <c r="B664" t="str">
        <f>PROPER(RestaurantList[[#This Row],[Meal Site Name]])</f>
        <v>Kfc #C191015</v>
      </c>
      <c r="C664">
        <v>5080</v>
      </c>
      <c r="D664" t="s">
        <v>1334</v>
      </c>
      <c r="E664" t="str">
        <f>PROPER(RestaurantList[[#This Row],[Str eet Name]])</f>
        <v>Bonita Rd.</v>
      </c>
      <c r="F664" t="s">
        <v>9</v>
      </c>
      <c r="G664" t="s">
        <v>1335</v>
      </c>
      <c r="H664" t="str">
        <f>PROPER(RestaurantList[[#This Row],[Ci ty]])</f>
        <v>Bonita</v>
      </c>
      <c r="I664">
        <v>91902</v>
      </c>
      <c r="J664" t="s">
        <v>1071</v>
      </c>
    </row>
    <row r="665" spans="1:10" hidden="1" x14ac:dyDescent="0.25">
      <c r="A665" t="s">
        <v>1336</v>
      </c>
      <c r="B665" t="str">
        <f>PROPER(RestaurantList[[#This Row],[Meal Site Name]])</f>
        <v>Kfc &amp; Long John Silver C191016</v>
      </c>
      <c r="C665">
        <v>155</v>
      </c>
      <c r="D665" t="s">
        <v>1337</v>
      </c>
      <c r="E665" t="str">
        <f>PROPER(RestaurantList[[#This Row],[Str eet Name]])</f>
        <v>Market Place Ave.</v>
      </c>
      <c r="F665" t="s">
        <v>9</v>
      </c>
      <c r="G665" t="s">
        <v>1074</v>
      </c>
      <c r="H665" t="str">
        <f>PROPER(RestaurantList[[#This Row],[Ci ty]])</f>
        <v>San Diego</v>
      </c>
      <c r="I665">
        <v>92113</v>
      </c>
      <c r="J665" t="s">
        <v>1071</v>
      </c>
    </row>
    <row r="666" spans="1:10" hidden="1" x14ac:dyDescent="0.25">
      <c r="A666" t="s">
        <v>1338</v>
      </c>
      <c r="B666" t="str">
        <f>PROPER(RestaurantList[[#This Row],[Meal Site Name]])</f>
        <v>Kfc #C191017</v>
      </c>
      <c r="C666">
        <v>1056</v>
      </c>
      <c r="D666" t="s">
        <v>1339</v>
      </c>
      <c r="E666" t="str">
        <f>PROPER(RestaurantList[[#This Row],[Str eet Name]])</f>
        <v>13Th Street</v>
      </c>
      <c r="F666" t="s">
        <v>9</v>
      </c>
      <c r="G666" t="s">
        <v>1340</v>
      </c>
      <c r="H666" t="str">
        <f>PROPER(RestaurantList[[#This Row],[Ci ty]])</f>
        <v>Imperial Beach</v>
      </c>
      <c r="I666">
        <v>91932</v>
      </c>
      <c r="J666" t="s">
        <v>1071</v>
      </c>
    </row>
    <row r="667" spans="1:10" hidden="1" x14ac:dyDescent="0.25">
      <c r="A667" t="s">
        <v>1341</v>
      </c>
      <c r="B667" t="str">
        <f>PROPER(RestaurantList[[#This Row],[Meal Site Name]])</f>
        <v>Kfc C#191018</v>
      </c>
      <c r="C667">
        <v>840</v>
      </c>
      <c r="D667" t="s">
        <v>1342</v>
      </c>
      <c r="E667" t="str">
        <f>PROPER(RestaurantList[[#This Row],[Str eet Name]])</f>
        <v>Highland Ave</v>
      </c>
      <c r="F667" t="s">
        <v>9</v>
      </c>
      <c r="G667" t="s">
        <v>1077</v>
      </c>
      <c r="H667" t="str">
        <f>PROPER(RestaurantList[[#This Row],[Ci ty]])</f>
        <v>National City</v>
      </c>
      <c r="I667">
        <v>91950</v>
      </c>
      <c r="J667" t="s">
        <v>1071</v>
      </c>
    </row>
    <row r="668" spans="1:10" hidden="1" x14ac:dyDescent="0.25">
      <c r="A668" t="s">
        <v>1343</v>
      </c>
      <c r="B668" t="str">
        <f>PROPER(RestaurantList[[#This Row],[Meal Site Name]])</f>
        <v>Kfc #C191019</v>
      </c>
      <c r="C668">
        <v>12061</v>
      </c>
      <c r="D668" t="s">
        <v>1296</v>
      </c>
      <c r="E668" t="str">
        <f>PROPER(RestaurantList[[#This Row],[Str eet Name]])</f>
        <v>Woodside Ave</v>
      </c>
      <c r="F668" t="s">
        <v>9</v>
      </c>
      <c r="G668" t="s">
        <v>1146</v>
      </c>
      <c r="H668" t="str">
        <f>PROPER(RestaurantList[[#This Row],[Ci ty]])</f>
        <v>Lakeside</v>
      </c>
      <c r="I668">
        <v>92040</v>
      </c>
      <c r="J668" t="s">
        <v>1071</v>
      </c>
    </row>
    <row r="669" spans="1:10" hidden="1" x14ac:dyDescent="0.25">
      <c r="A669" t="s">
        <v>1344</v>
      </c>
      <c r="B669" t="str">
        <f>PROPER(RestaurantList[[#This Row],[Meal Site Name]])</f>
        <v>Kfc #C191020</v>
      </c>
      <c r="C669">
        <v>724</v>
      </c>
      <c r="D669" t="s">
        <v>1345</v>
      </c>
      <c r="E669" t="str">
        <f>PROPER(RestaurantList[[#This Row],[Str eet Name]])</f>
        <v>Fletcher Pkwy</v>
      </c>
      <c r="F669" t="s">
        <v>9</v>
      </c>
      <c r="G669" t="s">
        <v>1080</v>
      </c>
      <c r="H669" t="str">
        <f>PROPER(RestaurantList[[#This Row],[Ci ty]])</f>
        <v>El Cajon</v>
      </c>
      <c r="I669">
        <v>92020</v>
      </c>
      <c r="J669" t="s">
        <v>1071</v>
      </c>
    </row>
    <row r="670" spans="1:10" hidden="1" x14ac:dyDescent="0.25">
      <c r="A670" t="s">
        <v>1346</v>
      </c>
      <c r="B670" t="str">
        <f>PROPER(RestaurantList[[#This Row],[Meal Site Name]])</f>
        <v>Kfc &amp; Taco Bell #C191021</v>
      </c>
      <c r="C670">
        <v>100</v>
      </c>
      <c r="D670" t="s">
        <v>1347</v>
      </c>
      <c r="E670" t="str">
        <f>PROPER(RestaurantList[[#This Row],[Str eet Name]])</f>
        <v>B Avenue</v>
      </c>
      <c r="F670" t="s">
        <v>9</v>
      </c>
      <c r="G670" t="s">
        <v>1348</v>
      </c>
      <c r="H670" t="str">
        <f>PROPER(RestaurantList[[#This Row],[Ci ty]])</f>
        <v>Coronado</v>
      </c>
      <c r="I670">
        <v>92118</v>
      </c>
      <c r="J670" t="s">
        <v>1071</v>
      </c>
    </row>
    <row r="671" spans="1:10" hidden="1" x14ac:dyDescent="0.25">
      <c r="A671" t="s">
        <v>1349</v>
      </c>
      <c r="B671" t="str">
        <f>PROPER(RestaurantList[[#This Row],[Meal Site Name]])</f>
        <v>Kfc #X191022</v>
      </c>
      <c r="C671">
        <v>8890</v>
      </c>
      <c r="D671" t="s">
        <v>1350</v>
      </c>
      <c r="E671" t="str">
        <f>PROPER(RestaurantList[[#This Row],[Str eet Name]])</f>
        <v>Guyamaca Street</v>
      </c>
      <c r="F671" t="s">
        <v>9</v>
      </c>
      <c r="G671" t="s">
        <v>1213</v>
      </c>
      <c r="H671" t="str">
        <f>PROPER(RestaurantList[[#This Row],[Ci ty]])</f>
        <v>Santee</v>
      </c>
      <c r="I671">
        <v>92071</v>
      </c>
      <c r="J671" t="s">
        <v>1071</v>
      </c>
    </row>
    <row r="672" spans="1:10" hidden="1" x14ac:dyDescent="0.25">
      <c r="A672" t="s">
        <v>1351</v>
      </c>
      <c r="B672" t="str">
        <f>PROPER(RestaurantList[[#This Row],[Meal Site Name]])</f>
        <v>Kfc #C191023</v>
      </c>
      <c r="C672">
        <v>461</v>
      </c>
      <c r="D672" t="s">
        <v>1352</v>
      </c>
      <c r="E672" t="str">
        <f>PROPER(RestaurantList[[#This Row],[Str eet Name]])</f>
        <v>3Rd Avenue</v>
      </c>
      <c r="F672" t="s">
        <v>9</v>
      </c>
      <c r="G672" t="s">
        <v>1120</v>
      </c>
      <c r="H672" t="str">
        <f>PROPER(RestaurantList[[#This Row],[Ci ty]])</f>
        <v>Chula Vista</v>
      </c>
      <c r="I672">
        <v>91910</v>
      </c>
      <c r="J672" t="s">
        <v>1071</v>
      </c>
    </row>
    <row r="673" spans="1:10" hidden="1" x14ac:dyDescent="0.25">
      <c r="A673" t="s">
        <v>1353</v>
      </c>
      <c r="B673" t="str">
        <f>PROPER(RestaurantList[[#This Row],[Meal Site Name]])</f>
        <v>Kfc &amp; Taco Bell #C191024</v>
      </c>
      <c r="C673">
        <v>4290</v>
      </c>
      <c r="D673" t="s">
        <v>1354</v>
      </c>
      <c r="E673" t="str">
        <f>PROPER(RestaurantList[[#This Row],[Str eet Name]])</f>
        <v>Clairemont Mesa Blvd.</v>
      </c>
      <c r="F673" t="s">
        <v>9</v>
      </c>
      <c r="G673" t="s">
        <v>1074</v>
      </c>
      <c r="H673" t="str">
        <f>PROPER(RestaurantList[[#This Row],[Ci ty]])</f>
        <v>San Diego</v>
      </c>
      <c r="I673">
        <v>92117</v>
      </c>
      <c r="J673" t="s">
        <v>1071</v>
      </c>
    </row>
    <row r="674" spans="1:10" hidden="1" x14ac:dyDescent="0.25">
      <c r="A674" t="s">
        <v>1355</v>
      </c>
      <c r="B674" t="str">
        <f>PROPER(RestaurantList[[#This Row],[Meal Site Name]])</f>
        <v>Kfc #C191026</v>
      </c>
      <c r="C674">
        <v>555</v>
      </c>
      <c r="D674" t="s">
        <v>1356</v>
      </c>
      <c r="E674" t="str">
        <f>PROPER(RestaurantList[[#This Row],[Str eet Name]])</f>
        <v>N 2Nd Street</v>
      </c>
      <c r="F674" t="s">
        <v>9</v>
      </c>
      <c r="G674" t="s">
        <v>1080</v>
      </c>
      <c r="H674" t="str">
        <f>PROPER(RestaurantList[[#This Row],[Ci ty]])</f>
        <v>El Cajon</v>
      </c>
      <c r="I674">
        <v>92021</v>
      </c>
      <c r="J674" t="s">
        <v>1071</v>
      </c>
    </row>
    <row r="675" spans="1:10" hidden="1" x14ac:dyDescent="0.25">
      <c r="A675" t="s">
        <v>1357</v>
      </c>
      <c r="B675" t="str">
        <f>PROPER(RestaurantList[[#This Row],[Meal Site Name]])</f>
        <v>Kfc &amp; Taco Bell #C191027</v>
      </c>
      <c r="C675">
        <v>8330</v>
      </c>
      <c r="D675" t="s">
        <v>1114</v>
      </c>
      <c r="E675" t="str">
        <f>PROPER(RestaurantList[[#This Row],[Str eet Name]])</f>
        <v>Paradise Valley Rd</v>
      </c>
      <c r="F675" t="s">
        <v>9</v>
      </c>
      <c r="G675" t="s">
        <v>1116</v>
      </c>
      <c r="H675" t="str">
        <f>PROPER(RestaurantList[[#This Row],[Ci ty]])</f>
        <v>Spring Valley</v>
      </c>
      <c r="I675">
        <v>91977</v>
      </c>
      <c r="J675" t="s">
        <v>1071</v>
      </c>
    </row>
    <row r="676" spans="1:10" hidden="1" x14ac:dyDescent="0.25">
      <c r="A676" t="s">
        <v>1358</v>
      </c>
      <c r="B676" t="str">
        <f>PROPER(RestaurantList[[#This Row],[Meal Site Name]])</f>
        <v>Kfc #C191029</v>
      </c>
      <c r="C676">
        <v>7012</v>
      </c>
      <c r="D676" t="s">
        <v>1069</v>
      </c>
      <c r="E676" t="str">
        <f>PROPER(RestaurantList[[#This Row],[Str eet Name]])</f>
        <v>Broadway</v>
      </c>
      <c r="F676" t="s">
        <v>9</v>
      </c>
      <c r="G676" t="s">
        <v>1070</v>
      </c>
      <c r="H676" t="str">
        <f>PROPER(RestaurantList[[#This Row],[Ci ty]])</f>
        <v>Lemon Grove</v>
      </c>
      <c r="I676">
        <v>91945</v>
      </c>
      <c r="J676" t="s">
        <v>1071</v>
      </c>
    </row>
    <row r="677" spans="1:10" hidden="1" x14ac:dyDescent="0.25">
      <c r="A677" t="s">
        <v>1359</v>
      </c>
      <c r="B677" t="str">
        <f>PROPER(RestaurantList[[#This Row],[Meal Site Name]])</f>
        <v>Kfc #C191030</v>
      </c>
      <c r="C677">
        <v>1327</v>
      </c>
      <c r="D677" t="s">
        <v>1069</v>
      </c>
      <c r="E677" t="str">
        <f>PROPER(RestaurantList[[#This Row],[Str eet Name]])</f>
        <v>Broadway</v>
      </c>
      <c r="F677" t="s">
        <v>9</v>
      </c>
      <c r="G677" t="s">
        <v>1120</v>
      </c>
      <c r="H677" t="str">
        <f>PROPER(RestaurantList[[#This Row],[Ci ty]])</f>
        <v>Chula Vista</v>
      </c>
      <c r="I677">
        <v>91911</v>
      </c>
      <c r="J677" t="s">
        <v>1071</v>
      </c>
    </row>
    <row r="678" spans="1:10" hidden="1" x14ac:dyDescent="0.25">
      <c r="A678" t="s">
        <v>1360</v>
      </c>
      <c r="B678" t="str">
        <f>PROPER(RestaurantList[[#This Row],[Meal Site Name]])</f>
        <v>Kfc &amp; Taco Bell #C191031</v>
      </c>
      <c r="C678">
        <v>7180</v>
      </c>
      <c r="D678" t="s">
        <v>1361</v>
      </c>
      <c r="E678" t="str">
        <f>PROPER(RestaurantList[[#This Row],[Str eet Name]])</f>
        <v>Miramar Rd</v>
      </c>
      <c r="F678" t="s">
        <v>9</v>
      </c>
      <c r="G678" t="s">
        <v>1074</v>
      </c>
      <c r="H678" t="str">
        <f>PROPER(RestaurantList[[#This Row],[Ci ty]])</f>
        <v>San Diego</v>
      </c>
      <c r="I678">
        <v>92121</v>
      </c>
      <c r="J678" t="s">
        <v>1071</v>
      </c>
    </row>
    <row r="679" spans="1:10" hidden="1" x14ac:dyDescent="0.25">
      <c r="A679" t="s">
        <v>1362</v>
      </c>
      <c r="B679" t="str">
        <f>PROPER(RestaurantList[[#This Row],[Meal Site Name]])</f>
        <v>Jack In The Box #22</v>
      </c>
      <c r="C679">
        <v>1340</v>
      </c>
      <c r="D679" t="s">
        <v>1363</v>
      </c>
      <c r="E679" t="str">
        <f>PROPER(RestaurantList[[#This Row],[Str eet Name]])</f>
        <v>Rosecrans St</v>
      </c>
      <c r="F679" t="s">
        <v>9</v>
      </c>
      <c r="G679" t="s">
        <v>1074</v>
      </c>
      <c r="H679" t="str">
        <f>PROPER(RestaurantList[[#This Row],[Ci ty]])</f>
        <v>San Diego</v>
      </c>
      <c r="I679">
        <v>92106</v>
      </c>
      <c r="J679" t="s">
        <v>1071</v>
      </c>
    </row>
    <row r="680" spans="1:10" hidden="1" x14ac:dyDescent="0.25">
      <c r="A680" t="s">
        <v>1364</v>
      </c>
      <c r="B680" t="str">
        <f>PROPER(RestaurantList[[#This Row],[Meal Site Name]])</f>
        <v>Jack In The Box #44</v>
      </c>
      <c r="C680">
        <v>1905</v>
      </c>
      <c r="D680" t="s">
        <v>1365</v>
      </c>
      <c r="E680" t="str">
        <f>PROPER(RestaurantList[[#This Row],[Str eet Name]])</f>
        <v>Garnet Ave</v>
      </c>
      <c r="F680" t="s">
        <v>9</v>
      </c>
      <c r="G680" t="s">
        <v>1074</v>
      </c>
      <c r="H680" t="str">
        <f>PROPER(RestaurantList[[#This Row],[Ci ty]])</f>
        <v>San Diego</v>
      </c>
      <c r="I680">
        <v>92109</v>
      </c>
      <c r="J680" t="s">
        <v>1071</v>
      </c>
    </row>
    <row r="681" spans="1:10" hidden="1" x14ac:dyDescent="0.25">
      <c r="A681" t="s">
        <v>1366</v>
      </c>
      <c r="B681" t="str">
        <f>PROPER(RestaurantList[[#This Row],[Meal Site Name]])</f>
        <v>Jack In The Box #5</v>
      </c>
      <c r="C681">
        <v>4375</v>
      </c>
      <c r="D681" t="s">
        <v>1367</v>
      </c>
      <c r="E681" t="str">
        <f>PROPER(RestaurantList[[#This Row],[Str eet Name]])</f>
        <v>Genesee Avenue</v>
      </c>
      <c r="F681" t="s">
        <v>9</v>
      </c>
      <c r="G681" t="s">
        <v>1074</v>
      </c>
      <c r="H681" t="str">
        <f>PROPER(RestaurantList[[#This Row],[Ci ty]])</f>
        <v>San Diego</v>
      </c>
      <c r="I681">
        <v>92117</v>
      </c>
      <c r="J681" t="s">
        <v>1071</v>
      </c>
    </row>
    <row r="682" spans="1:10" hidden="1" x14ac:dyDescent="0.25">
      <c r="A682" t="s">
        <v>1368</v>
      </c>
      <c r="B682" t="str">
        <f>PROPER(RestaurantList[[#This Row],[Meal Site Name]])</f>
        <v>Jack In The Box #3053</v>
      </c>
      <c r="C682">
        <v>9215</v>
      </c>
      <c r="D682" t="s">
        <v>1086</v>
      </c>
      <c r="E682" t="str">
        <f>PROPER(RestaurantList[[#This Row],[Str eet Name]])</f>
        <v>Clairemont Mesa Blvd</v>
      </c>
      <c r="F682" t="s">
        <v>9</v>
      </c>
      <c r="G682" t="s">
        <v>1074</v>
      </c>
      <c r="H682" t="str">
        <f>PROPER(RestaurantList[[#This Row],[Ci ty]])</f>
        <v>San Diego</v>
      </c>
      <c r="I682">
        <v>92123</v>
      </c>
      <c r="J682" t="s">
        <v>1071</v>
      </c>
    </row>
    <row r="683" spans="1:10" hidden="1" x14ac:dyDescent="0.25">
      <c r="A683" t="s">
        <v>1369</v>
      </c>
      <c r="B683" t="str">
        <f>PROPER(RestaurantList[[#This Row],[Meal Site Name]])</f>
        <v>Carl'S Jr. #564</v>
      </c>
      <c r="C683">
        <v>4186</v>
      </c>
      <c r="D683" t="s">
        <v>1139</v>
      </c>
      <c r="E683" t="str">
        <f>PROPER(RestaurantList[[#This Row],[Str eet Name]])</f>
        <v>Oceanside Blvd</v>
      </c>
      <c r="F683" t="s">
        <v>9</v>
      </c>
      <c r="G683" t="s">
        <v>1095</v>
      </c>
      <c r="H683" t="str">
        <f>PROPER(RestaurantList[[#This Row],[Ci ty]])</f>
        <v>Oceanside</v>
      </c>
      <c r="I683">
        <v>92054</v>
      </c>
      <c r="J683" t="s">
        <v>1071</v>
      </c>
    </row>
    <row r="684" spans="1:10" hidden="1" x14ac:dyDescent="0.25">
      <c r="A684" t="s">
        <v>1370</v>
      </c>
      <c r="B684" t="str">
        <f>PROPER(RestaurantList[[#This Row],[Meal Site Name]])</f>
        <v>Carl'S Jr. #117</v>
      </c>
      <c r="C684">
        <v>950</v>
      </c>
      <c r="D684" t="s">
        <v>1371</v>
      </c>
      <c r="E684" t="str">
        <f>PROPER(RestaurantList[[#This Row],[Str eet Name]])</f>
        <v>Carlsbad Village Dr</v>
      </c>
      <c r="F684" t="s">
        <v>9</v>
      </c>
      <c r="G684" t="s">
        <v>1372</v>
      </c>
      <c r="H684" t="str">
        <f>PROPER(RestaurantList[[#This Row],[Ci ty]])</f>
        <v>Carlsbad</v>
      </c>
      <c r="I684">
        <v>92009</v>
      </c>
      <c r="J684" t="s">
        <v>1071</v>
      </c>
    </row>
    <row r="685" spans="1:10" hidden="1" x14ac:dyDescent="0.25">
      <c r="A685" t="s">
        <v>1373</v>
      </c>
      <c r="B685" t="str">
        <f>PROPER(RestaurantList[[#This Row],[Meal Site Name]])</f>
        <v>Carl'S Jr. #1390</v>
      </c>
      <c r="C685">
        <v>660</v>
      </c>
      <c r="D685" t="s">
        <v>1374</v>
      </c>
      <c r="E685" t="str">
        <f>PROPER(RestaurantList[[#This Row],[Str eet Name]])</f>
        <v>Hacienda</v>
      </c>
      <c r="F685" t="s">
        <v>9</v>
      </c>
      <c r="G685" t="s">
        <v>1375</v>
      </c>
      <c r="H685" t="str">
        <f>PROPER(RestaurantList[[#This Row],[Ci ty]])</f>
        <v>Visata</v>
      </c>
      <c r="I685">
        <v>92084</v>
      </c>
      <c r="J685" t="s">
        <v>1071</v>
      </c>
    </row>
    <row r="686" spans="1:10" hidden="1" x14ac:dyDescent="0.25">
      <c r="A686" t="s">
        <v>1376</v>
      </c>
      <c r="B686" t="str">
        <f>PROPER(RestaurantList[[#This Row],[Meal Site Name]])</f>
        <v>Carl'S Jr. #1470</v>
      </c>
      <c r="C686">
        <v>611</v>
      </c>
      <c r="D686" t="s">
        <v>1377</v>
      </c>
      <c r="E686" t="str">
        <f>PROPER(RestaurantList[[#This Row],[Str eet Name]])</f>
        <v>N Douglas Dr</v>
      </c>
      <c r="F686" t="s">
        <v>9</v>
      </c>
      <c r="G686" t="s">
        <v>1095</v>
      </c>
      <c r="H686" t="str">
        <f>PROPER(RestaurantList[[#This Row],[Ci ty]])</f>
        <v>Oceanside</v>
      </c>
      <c r="I686">
        <v>92056</v>
      </c>
      <c r="J686" t="s">
        <v>1071</v>
      </c>
    </row>
    <row r="687" spans="1:10" hidden="1" x14ac:dyDescent="0.25">
      <c r="A687" t="s">
        <v>1378</v>
      </c>
      <c r="B687" t="str">
        <f>PROPER(RestaurantList[[#This Row],[Meal Site Name]])</f>
        <v>Carl'S Jr. # 648</v>
      </c>
      <c r="C687">
        <v>1790</v>
      </c>
      <c r="D687" t="s">
        <v>1379</v>
      </c>
      <c r="E687" t="str">
        <f>PROPER(RestaurantList[[#This Row],[Str eet Name]])</f>
        <v>University Dr</v>
      </c>
      <c r="F687" t="s">
        <v>9</v>
      </c>
      <c r="G687" t="s">
        <v>1106</v>
      </c>
      <c r="H687" t="str">
        <f>PROPER(RestaurantList[[#This Row],[Ci ty]])</f>
        <v>Vista</v>
      </c>
      <c r="I687">
        <v>92084</v>
      </c>
      <c r="J687" t="s">
        <v>1071</v>
      </c>
    </row>
    <row r="688" spans="1:10" hidden="1" x14ac:dyDescent="0.25">
      <c r="A688" t="s">
        <v>1380</v>
      </c>
      <c r="B688" t="str">
        <f>PROPER(RestaurantList[[#This Row],[Meal Site Name]])</f>
        <v>Carl'S Jr. # 651</v>
      </c>
      <c r="C688">
        <v>775</v>
      </c>
      <c r="D688" t="s">
        <v>1381</v>
      </c>
      <c r="E688" t="str">
        <f>PROPER(RestaurantList[[#This Row],[Str eet Name]])</f>
        <v>College Blvd</v>
      </c>
      <c r="F688" t="s">
        <v>9</v>
      </c>
      <c r="G688" t="s">
        <v>1095</v>
      </c>
      <c r="H688" t="str">
        <f>PROPER(RestaurantList[[#This Row],[Ci ty]])</f>
        <v>Oceanside</v>
      </c>
      <c r="I688">
        <v>92056</v>
      </c>
      <c r="J688" t="s">
        <v>1071</v>
      </c>
    </row>
    <row r="689" spans="1:10" hidden="1" x14ac:dyDescent="0.25">
      <c r="A689" t="s">
        <v>1382</v>
      </c>
      <c r="B689" t="str">
        <f>PROPER(RestaurantList[[#This Row],[Meal Site Name]])</f>
        <v>Carl'S Jr. # 577</v>
      </c>
      <c r="C689">
        <v>1288</v>
      </c>
      <c r="D689" t="s">
        <v>1383</v>
      </c>
      <c r="E689" t="str">
        <f>PROPER(RestaurantList[[#This Row],[Str eet Name]])</f>
        <v>Auto Pkwy</v>
      </c>
      <c r="F689" t="s">
        <v>9</v>
      </c>
      <c r="G689" t="s">
        <v>1083</v>
      </c>
      <c r="H689" t="str">
        <f>PROPER(RestaurantList[[#This Row],[Ci ty]])</f>
        <v>Escondido</v>
      </c>
      <c r="I689">
        <v>92025</v>
      </c>
      <c r="J689" t="s">
        <v>1071</v>
      </c>
    </row>
    <row r="690" spans="1:10" hidden="1" x14ac:dyDescent="0.25">
      <c r="A690" t="s">
        <v>1384</v>
      </c>
      <c r="B690" t="str">
        <f>PROPER(RestaurantList[[#This Row],[Meal Site Name]])</f>
        <v>Jack In The Box 73</v>
      </c>
      <c r="C690">
        <v>1047</v>
      </c>
      <c r="D690" t="s">
        <v>1131</v>
      </c>
      <c r="E690" t="str">
        <f>PROPER(RestaurantList[[#This Row],[Str eet Name]])</f>
        <v>Sweetwater Rd</v>
      </c>
      <c r="F690" t="s">
        <v>9</v>
      </c>
      <c r="G690" t="s">
        <v>1116</v>
      </c>
      <c r="H690" t="str">
        <f>PROPER(RestaurantList[[#This Row],[Ci ty]])</f>
        <v>Spring Valley</v>
      </c>
      <c r="I690">
        <v>91977</v>
      </c>
      <c r="J690" t="s">
        <v>1071</v>
      </c>
    </row>
    <row r="691" spans="1:10" hidden="1" x14ac:dyDescent="0.25">
      <c r="A691" t="s">
        <v>1258</v>
      </c>
      <c r="B691" t="str">
        <f>PROPER(RestaurantList[[#This Row],[Meal Site Name]])</f>
        <v>Jack In The Box</v>
      </c>
      <c r="C691">
        <v>7170</v>
      </c>
      <c r="D691" t="s">
        <v>1129</v>
      </c>
      <c r="E691" t="str">
        <f>PROPER(RestaurantList[[#This Row],[Str eet Name]])</f>
        <v>Linda Vista Rd</v>
      </c>
      <c r="F691" t="s">
        <v>9</v>
      </c>
      <c r="G691" t="s">
        <v>1074</v>
      </c>
      <c r="H691" t="str">
        <f>PROPER(RestaurantList[[#This Row],[Ci ty]])</f>
        <v>San Diego</v>
      </c>
      <c r="I691">
        <v>92111</v>
      </c>
      <c r="J691" t="s">
        <v>1071</v>
      </c>
    </row>
    <row r="692" spans="1:10" hidden="1" x14ac:dyDescent="0.25">
      <c r="A692" t="s">
        <v>1385</v>
      </c>
      <c r="B692" t="str">
        <f>PROPER(RestaurantList[[#This Row],[Meal Site Name]])</f>
        <v>Dennys 8885</v>
      </c>
      <c r="C692">
        <v>2110</v>
      </c>
      <c r="D692" t="s">
        <v>1386</v>
      </c>
      <c r="E692" t="str">
        <f>PROPER(RestaurantList[[#This Row],[Str eet Name]])</f>
        <v>Birch Rd</v>
      </c>
      <c r="F692" t="s">
        <v>1087</v>
      </c>
      <c r="G692" t="s">
        <v>1120</v>
      </c>
      <c r="H692" t="str">
        <f>PROPER(RestaurantList[[#This Row],[Ci ty]])</f>
        <v>Chula Vista</v>
      </c>
      <c r="I692">
        <v>91915</v>
      </c>
      <c r="J692" t="s">
        <v>1071</v>
      </c>
    </row>
    <row r="693" spans="1:10" hidden="1" x14ac:dyDescent="0.25">
      <c r="A693" t="s">
        <v>1387</v>
      </c>
      <c r="B693" t="str">
        <f>PROPER(RestaurantList[[#This Row],[Meal Site Name]])</f>
        <v>Jack In The Box 60</v>
      </c>
      <c r="C693">
        <v>9380</v>
      </c>
      <c r="D693" t="s">
        <v>1388</v>
      </c>
      <c r="E693" t="str">
        <f>PROPER(RestaurantList[[#This Row],[Str eet Name]])</f>
        <v>Mira Mesa Blvd</v>
      </c>
      <c r="F693" t="s">
        <v>9</v>
      </c>
      <c r="G693" t="s">
        <v>1074</v>
      </c>
      <c r="H693" t="str">
        <f>PROPER(RestaurantList[[#This Row],[Ci ty]])</f>
        <v>San Diego</v>
      </c>
      <c r="I693">
        <v>92126</v>
      </c>
      <c r="J693" t="s">
        <v>1071</v>
      </c>
    </row>
    <row r="694" spans="1:10" hidden="1" x14ac:dyDescent="0.25">
      <c r="A694" t="s">
        <v>1389</v>
      </c>
      <c r="B694" t="str">
        <f>PROPER(RestaurantList[[#This Row],[Meal Site Name]])</f>
        <v>Wingstop 895</v>
      </c>
      <c r="C694">
        <v>2719</v>
      </c>
      <c r="D694" t="s">
        <v>1390</v>
      </c>
      <c r="E694" t="str">
        <f>PROPER(RestaurantList[[#This Row],[Str eet Name]])</f>
        <v>Mckee Rd</v>
      </c>
      <c r="F694" t="s">
        <v>9</v>
      </c>
      <c r="G694" t="s">
        <v>1015</v>
      </c>
      <c r="H694" t="str">
        <f>PROPER(RestaurantList[[#This Row],[Ci ty]])</f>
        <v>San Jose</v>
      </c>
      <c r="I694">
        <v>95127</v>
      </c>
      <c r="J694" t="s">
        <v>1013</v>
      </c>
    </row>
    <row r="695" spans="1:10" hidden="1" x14ac:dyDescent="0.25">
      <c r="A695" t="s">
        <v>1391</v>
      </c>
      <c r="B695" t="str">
        <f>PROPER(RestaurantList[[#This Row],[Meal Site Name]])</f>
        <v>Wingstop 451</v>
      </c>
      <c r="C695">
        <v>1661</v>
      </c>
      <c r="D695" t="s">
        <v>1392</v>
      </c>
      <c r="E695" t="str">
        <f>PROPER(RestaurantList[[#This Row],[Str eet Name]])</f>
        <v>Hollenbeck Ave</v>
      </c>
      <c r="F695" t="s">
        <v>9</v>
      </c>
      <c r="G695" t="s">
        <v>1393</v>
      </c>
      <c r="H695" t="str">
        <f>PROPER(RestaurantList[[#This Row],[Ci ty]])</f>
        <v>Sunnyvale</v>
      </c>
      <c r="I695">
        <v>94087</v>
      </c>
      <c r="J695" t="s">
        <v>1013</v>
      </c>
    </row>
    <row r="696" spans="1:10" hidden="1" x14ac:dyDescent="0.25">
      <c r="A696" t="s">
        <v>1394</v>
      </c>
      <c r="B696" t="str">
        <f>PROPER(RestaurantList[[#This Row],[Meal Site Name]])</f>
        <v>Wingstop 326</v>
      </c>
      <c r="C696">
        <v>503</v>
      </c>
      <c r="D696" t="s">
        <v>1014</v>
      </c>
      <c r="E696" t="str">
        <f>PROPER(RestaurantList[[#This Row],[Str eet Name]])</f>
        <v>Coleman Ave</v>
      </c>
      <c r="F696" t="s">
        <v>9</v>
      </c>
      <c r="G696" t="s">
        <v>1015</v>
      </c>
      <c r="H696" t="str">
        <f>PROPER(RestaurantList[[#This Row],[Ci ty]])</f>
        <v>San Jose</v>
      </c>
      <c r="I696">
        <v>95110</v>
      </c>
      <c r="J696" t="s">
        <v>1013</v>
      </c>
    </row>
    <row r="697" spans="1:10" x14ac:dyDescent="0.25">
      <c r="A697" t="s">
        <v>209</v>
      </c>
      <c r="B697" t="str">
        <f>PROPER(RestaurantList[[#This Row],[Meal Site Name]])</f>
        <v>El Pollo Loco #</v>
      </c>
      <c r="C697" s="2">
        <v>14300</v>
      </c>
      <c r="D697" t="s">
        <v>210</v>
      </c>
      <c r="E697" t="str">
        <f>PROPER(RestaurantList[[#This Row],[Str eet Name]])</f>
        <v>Prairie Ave</v>
      </c>
      <c r="F697" s="2" t="s">
        <v>9</v>
      </c>
      <c r="G697" s="2" t="s">
        <v>53</v>
      </c>
      <c r="H697" s="2" t="str">
        <f>PROPER(RestaurantList[[#This Row],[Ci ty]])</f>
        <v>Hawthorne</v>
      </c>
      <c r="I697" s="2">
        <v>90250</v>
      </c>
      <c r="J697" s="2" t="s">
        <v>17</v>
      </c>
    </row>
    <row r="698" spans="1:10" x14ac:dyDescent="0.25">
      <c r="A698" t="s">
        <v>229</v>
      </c>
      <c r="B698" t="str">
        <f>PROPER(RestaurantList[[#This Row],[Meal Site Name]])</f>
        <v>Rally'S Hamburger #4133</v>
      </c>
      <c r="C698" s="2">
        <v>12812</v>
      </c>
      <c r="D698" t="s">
        <v>230</v>
      </c>
      <c r="E698" t="str">
        <f>PROPER(RestaurantList[[#This Row],[Str eet Name]])</f>
        <v>S Hawthorne Blvd</v>
      </c>
      <c r="F698" s="2" t="s">
        <v>9</v>
      </c>
      <c r="G698" s="2" t="s">
        <v>53</v>
      </c>
      <c r="H698" s="2" t="str">
        <f>PROPER(RestaurantList[[#This Row],[Ci ty]])</f>
        <v>Hawthorne</v>
      </c>
      <c r="I698" s="2">
        <v>90250</v>
      </c>
      <c r="J698" s="2" t="s">
        <v>17</v>
      </c>
    </row>
    <row r="699" spans="1:10" x14ac:dyDescent="0.25">
      <c r="A699" t="s">
        <v>506</v>
      </c>
      <c r="B699" t="str">
        <f>PROPER(RestaurantList[[#This Row],[Meal Site Name]])</f>
        <v>Jack In The Box #383</v>
      </c>
      <c r="C699" s="2">
        <v>5016</v>
      </c>
      <c r="D699" t="s">
        <v>507</v>
      </c>
      <c r="E699" t="str">
        <f>PROPER(RestaurantList[[#This Row],[Str eet Name]])</f>
        <v>W El Segundo Blvd</v>
      </c>
      <c r="F699" s="2" t="s">
        <v>9</v>
      </c>
      <c r="G699" s="2" t="s">
        <v>53</v>
      </c>
      <c r="H699" s="2" t="str">
        <f>PROPER(RestaurantList[[#This Row],[Ci ty]])</f>
        <v>Hawthorne</v>
      </c>
      <c r="I699" s="2">
        <v>90250</v>
      </c>
      <c r="J699" s="2" t="s">
        <v>17</v>
      </c>
    </row>
    <row r="700" spans="1:10" hidden="1" x14ac:dyDescent="0.25">
      <c r="A700" t="s">
        <v>1398</v>
      </c>
      <c r="B700" t="str">
        <f>PROPER(RestaurantList[[#This Row],[Meal Site Name]])</f>
        <v>Little Caesars Pizza 1465-001</v>
      </c>
      <c r="C700">
        <v>4370</v>
      </c>
      <c r="D700" t="s">
        <v>1399</v>
      </c>
      <c r="E700" t="str">
        <f>PROPER(RestaurantList[[#This Row],[Str eet Name]])</f>
        <v>Palm Ave #B</v>
      </c>
      <c r="F700" t="s">
        <v>9</v>
      </c>
      <c r="G700" t="s">
        <v>1074</v>
      </c>
      <c r="H700" t="str">
        <f>PROPER(RestaurantList[[#This Row],[Ci ty]])</f>
        <v>San Diego</v>
      </c>
      <c r="I700">
        <v>92154</v>
      </c>
      <c r="J700" t="s">
        <v>1071</v>
      </c>
    </row>
    <row r="701" spans="1:10" x14ac:dyDescent="0.25">
      <c r="A701" t="s">
        <v>516</v>
      </c>
      <c r="B701" t="str">
        <f>PROPER(RestaurantList[[#This Row],[Meal Site Name]])</f>
        <v>Subway # 13578</v>
      </c>
      <c r="C701" s="2">
        <v>11808</v>
      </c>
      <c r="D701" t="s">
        <v>51</v>
      </c>
      <c r="E701" t="str">
        <f>PROPER(RestaurantList[[#This Row],[Str eet Name]])</f>
        <v>Hawthorne Blvd</v>
      </c>
      <c r="F701" s="2" t="s">
        <v>9</v>
      </c>
      <c r="G701" s="2" t="s">
        <v>53</v>
      </c>
      <c r="H701" s="2" t="str">
        <f>PROPER(RestaurantList[[#This Row],[Ci ty]])</f>
        <v>Hawthorne</v>
      </c>
      <c r="I701" s="2">
        <v>90250</v>
      </c>
      <c r="J701" s="2" t="s">
        <v>17</v>
      </c>
    </row>
    <row r="702" spans="1:10" x14ac:dyDescent="0.25">
      <c r="A702" t="s">
        <v>703</v>
      </c>
      <c r="B702" t="str">
        <f>PROPER(RestaurantList[[#This Row],[Meal Site Name]])</f>
        <v>Pizza Hut #26172</v>
      </c>
      <c r="C702" s="2">
        <v>4830</v>
      </c>
      <c r="D702" t="s">
        <v>200</v>
      </c>
      <c r="E702" t="str">
        <f>PROPER(RestaurantList[[#This Row],[Str eet Name]])</f>
        <v>W Rosecrans Ave</v>
      </c>
      <c r="F702" s="2" t="s">
        <v>9</v>
      </c>
      <c r="G702" s="2" t="s">
        <v>53</v>
      </c>
      <c r="H702" s="2" t="str">
        <f>PROPER(RestaurantList[[#This Row],[Ci ty]])</f>
        <v>Hawthorne</v>
      </c>
      <c r="I702" s="2">
        <v>90250</v>
      </c>
      <c r="J702" s="2" t="s">
        <v>17</v>
      </c>
    </row>
    <row r="703" spans="1:10" x14ac:dyDescent="0.25">
      <c r="A703" t="s">
        <v>705</v>
      </c>
      <c r="B703" t="str">
        <f>PROPER(RestaurantList[[#This Row],[Meal Site Name]])</f>
        <v>Pizza Hut #26174</v>
      </c>
      <c r="C703" s="2">
        <v>12203</v>
      </c>
      <c r="D703" t="s">
        <v>51</v>
      </c>
      <c r="E703" t="str">
        <f>PROPER(RestaurantList[[#This Row],[Str eet Name]])</f>
        <v>Hawthorne Blvd</v>
      </c>
      <c r="F703" s="2" t="s">
        <v>9</v>
      </c>
      <c r="G703" s="2" t="s">
        <v>53</v>
      </c>
      <c r="H703" s="2" t="str">
        <f>PROPER(RestaurantList[[#This Row],[Ci ty]])</f>
        <v>Hawthorne</v>
      </c>
      <c r="I703" s="2">
        <v>90250</v>
      </c>
      <c r="J703" s="2" t="s">
        <v>17</v>
      </c>
    </row>
    <row r="704" spans="1:10" hidden="1" x14ac:dyDescent="0.25">
      <c r="A704" t="s">
        <v>1406</v>
      </c>
      <c r="B704" t="str">
        <f>PROPER(RestaurantList[[#This Row],[Meal Site Name]])</f>
        <v>Little Caesars Pizza 1465-002</v>
      </c>
      <c r="C704">
        <v>728</v>
      </c>
      <c r="D704" t="s">
        <v>1292</v>
      </c>
      <c r="E704" t="str">
        <f>PROPER(RestaurantList[[#This Row],[Str eet Name]])</f>
        <v>Otay Lakes Rd</v>
      </c>
      <c r="F704" t="s">
        <v>9</v>
      </c>
      <c r="G704" t="s">
        <v>1120</v>
      </c>
      <c r="H704" t="str">
        <f>PROPER(RestaurantList[[#This Row],[Ci ty]])</f>
        <v>Chula Vista</v>
      </c>
      <c r="I704">
        <v>91910</v>
      </c>
      <c r="J704" t="s">
        <v>1071</v>
      </c>
    </row>
    <row r="705" spans="1:10" hidden="1" x14ac:dyDescent="0.25">
      <c r="A705" t="s">
        <v>1407</v>
      </c>
      <c r="B705" t="str">
        <f>PROPER(RestaurantList[[#This Row],[Meal Site Name]])</f>
        <v>Jack In The Box 3078</v>
      </c>
      <c r="C705">
        <v>2015</v>
      </c>
      <c r="D705" t="s">
        <v>1408</v>
      </c>
      <c r="E705" t="str">
        <f>PROPER(RestaurantList[[#This Row],[Str eet Name]])</f>
        <v>Birch Rd</v>
      </c>
      <c r="F705" t="s">
        <v>1409</v>
      </c>
      <c r="G705" t="s">
        <v>1120</v>
      </c>
      <c r="H705" t="str">
        <f>PROPER(RestaurantList[[#This Row],[Ci ty]])</f>
        <v>Chula Vista</v>
      </c>
      <c r="I705">
        <v>91915</v>
      </c>
      <c r="J705" t="s">
        <v>1071</v>
      </c>
    </row>
    <row r="706" spans="1:10" x14ac:dyDescent="0.25">
      <c r="A706" t="s">
        <v>706</v>
      </c>
      <c r="B706" t="str">
        <f>PROPER(RestaurantList[[#This Row],[Meal Site Name]])</f>
        <v>Pizza Hut #26175</v>
      </c>
      <c r="C706" s="2">
        <v>3109</v>
      </c>
      <c r="D706" t="s">
        <v>200</v>
      </c>
      <c r="E706" t="str">
        <f>PROPER(RestaurantList[[#This Row],[Str eet Name]])</f>
        <v>W Rosecrans Ave</v>
      </c>
      <c r="F706" s="2" t="s">
        <v>9</v>
      </c>
      <c r="G706" s="2" t="s">
        <v>53</v>
      </c>
      <c r="H706" s="2" t="str">
        <f>PROPER(RestaurantList[[#This Row],[Ci ty]])</f>
        <v>Hawthorne</v>
      </c>
      <c r="I706" s="2">
        <v>90250</v>
      </c>
      <c r="J706" s="2" t="s">
        <v>17</v>
      </c>
    </row>
    <row r="707" spans="1:10" x14ac:dyDescent="0.25">
      <c r="A707" t="s">
        <v>938</v>
      </c>
      <c r="B707" t="str">
        <f>PROPER(RestaurantList[[#This Row],[Meal Site Name]])</f>
        <v>Yoshinoya Beef Bowl # 1242</v>
      </c>
      <c r="C707" s="2">
        <v>14308</v>
      </c>
      <c r="D707" t="s">
        <v>939</v>
      </c>
      <c r="E707" t="str">
        <f>PROPER(RestaurantList[[#This Row],[Str eet Name]])</f>
        <v>Prarie Ave</v>
      </c>
      <c r="F707" s="2" t="s">
        <v>9</v>
      </c>
      <c r="G707" s="2" t="s">
        <v>53</v>
      </c>
      <c r="H707" s="2" t="str">
        <f>PROPER(RestaurantList[[#This Row],[Ci ty]])</f>
        <v>Hawthorne</v>
      </c>
      <c r="I707" s="2">
        <v>90250</v>
      </c>
      <c r="J707" s="2" t="s">
        <v>17</v>
      </c>
    </row>
    <row r="708" spans="1:10" x14ac:dyDescent="0.25">
      <c r="A708" t="s">
        <v>985</v>
      </c>
      <c r="B708" t="str">
        <f>PROPER(RestaurantList[[#This Row],[Meal Site Name]])</f>
        <v>Fabulous Grill</v>
      </c>
      <c r="C708" s="2">
        <v>12829</v>
      </c>
      <c r="D708" t="s">
        <v>241</v>
      </c>
      <c r="E708" t="str">
        <f>PROPER(RestaurantList[[#This Row],[Str eet Name]])</f>
        <v>Crenshaw Blvd</v>
      </c>
      <c r="F708" s="2" t="s">
        <v>9</v>
      </c>
      <c r="G708" s="2" t="s">
        <v>53</v>
      </c>
      <c r="H708" s="2" t="str">
        <f>PROPER(RestaurantList[[#This Row],[Ci ty]])</f>
        <v>Hawthorne</v>
      </c>
      <c r="I708" s="2">
        <v>90250</v>
      </c>
      <c r="J708" s="2" t="s">
        <v>17</v>
      </c>
    </row>
    <row r="709" spans="1:10" hidden="1" x14ac:dyDescent="0.25">
      <c r="A709" t="s">
        <v>1414</v>
      </c>
      <c r="B709" t="str">
        <f>PROPER(RestaurantList[[#This Row],[Meal Site Name]])</f>
        <v>Jack In The Box 3058</v>
      </c>
      <c r="C709">
        <v>2525</v>
      </c>
      <c r="D709" t="s">
        <v>1415</v>
      </c>
      <c r="E709" t="str">
        <f>PROPER(RestaurantList[[#This Row],[Str eet Name]])</f>
        <v>Otay Center Dr</v>
      </c>
      <c r="F709" t="s">
        <v>9</v>
      </c>
      <c r="G709" t="s">
        <v>1074</v>
      </c>
      <c r="H709" t="str">
        <f>PROPER(RestaurantList[[#This Row],[Ci ty]])</f>
        <v>San Diego</v>
      </c>
      <c r="I709">
        <v>92154</v>
      </c>
      <c r="J709" t="s">
        <v>1071</v>
      </c>
    </row>
    <row r="710" spans="1:10" x14ac:dyDescent="0.25">
      <c r="A710" t="s">
        <v>3542</v>
      </c>
      <c r="B710" t="str">
        <f>PROPER(RestaurantList[[#This Row],[Meal Site Name]])</f>
        <v>Subway 7953</v>
      </c>
      <c r="C710" s="2">
        <v>12811</v>
      </c>
      <c r="D710" t="s">
        <v>241</v>
      </c>
      <c r="E710" t="str">
        <f>PROPER(RestaurantList[[#This Row],[Str eet Name]])</f>
        <v>Crenshaw Blvd</v>
      </c>
      <c r="F710" s="2" t="s">
        <v>9</v>
      </c>
      <c r="G710" s="2" t="s">
        <v>53</v>
      </c>
      <c r="H710" s="2" t="str">
        <f>PROPER(RestaurantList[[#This Row],[Ci ty]])</f>
        <v>Hawthorne</v>
      </c>
      <c r="I710" s="2">
        <v>90250</v>
      </c>
      <c r="J710" s="2" t="s">
        <v>17</v>
      </c>
    </row>
    <row r="711" spans="1:10" x14ac:dyDescent="0.25">
      <c r="A711" t="s">
        <v>3662</v>
      </c>
      <c r="B711" t="str">
        <f>PROPER(RestaurantList[[#This Row],[Meal Site Name]])</f>
        <v>Dinos Burgers</v>
      </c>
      <c r="C711" s="2">
        <v>13128</v>
      </c>
      <c r="D711" t="s">
        <v>352</v>
      </c>
      <c r="E711" t="str">
        <f>PROPER(RestaurantList[[#This Row],[Str eet Name]])</f>
        <v>Inglewood Ave</v>
      </c>
      <c r="F711" s="2" t="s">
        <v>9</v>
      </c>
      <c r="G711" s="2" t="s">
        <v>53</v>
      </c>
      <c r="H711" s="2" t="str">
        <f>PROPER(RestaurantList[[#This Row],[Ci ty]])</f>
        <v>Hawthorne</v>
      </c>
      <c r="I711" s="2">
        <v>90250</v>
      </c>
      <c r="J711" s="2" t="s">
        <v>17</v>
      </c>
    </row>
    <row r="712" spans="1:10" x14ac:dyDescent="0.25">
      <c r="A712" t="s">
        <v>4236</v>
      </c>
      <c r="B712" t="str">
        <f>PROPER(RestaurantList[[#This Row],[Meal Site Name]])</f>
        <v>Wingstop 1211</v>
      </c>
      <c r="C712" s="2">
        <v>11540</v>
      </c>
      <c r="D712" t="s">
        <v>51</v>
      </c>
      <c r="E712" t="str">
        <f>PROPER(RestaurantList[[#This Row],[Str eet Name]])</f>
        <v>Hawthorne Blvd</v>
      </c>
      <c r="F712" s="2" t="s">
        <v>1100</v>
      </c>
      <c r="G712" s="2" t="s">
        <v>53</v>
      </c>
      <c r="H712" s="2" t="str">
        <f>PROPER(RestaurantList[[#This Row],[Ci ty]])</f>
        <v>Hawthorne</v>
      </c>
      <c r="I712" s="2">
        <v>90250</v>
      </c>
      <c r="J712" s="2" t="s">
        <v>17</v>
      </c>
    </row>
    <row r="713" spans="1:10" x14ac:dyDescent="0.25">
      <c r="A713" t="s">
        <v>4242</v>
      </c>
      <c r="B713" t="str">
        <f>PROPER(RestaurantList[[#This Row],[Meal Site Name]])</f>
        <v>Wendys 113</v>
      </c>
      <c r="C713" s="2">
        <v>2891</v>
      </c>
      <c r="D713" t="s">
        <v>4243</v>
      </c>
      <c r="E713" t="str">
        <f>PROPER(RestaurantList[[#This Row],[Str eet Name]])</f>
        <v>W 120Th St</v>
      </c>
      <c r="F713" s="2" t="s">
        <v>9</v>
      </c>
      <c r="G713" s="2" t="s">
        <v>53</v>
      </c>
      <c r="H713" s="2" t="str">
        <f>PROPER(RestaurantList[[#This Row],[Ci ty]])</f>
        <v>Hawthorne</v>
      </c>
      <c r="I713" s="2">
        <v>90250</v>
      </c>
      <c r="J713" s="2" t="s">
        <v>17</v>
      </c>
    </row>
    <row r="714" spans="1:10" x14ac:dyDescent="0.25">
      <c r="A714" t="s">
        <v>1973</v>
      </c>
      <c r="B714" t="str">
        <f>PROPER(RestaurantList[[#This Row],[Meal Site Name]])</f>
        <v>Louisiana Famous Fried Chicken</v>
      </c>
      <c r="C714" s="2">
        <v>3101</v>
      </c>
      <c r="D714" t="s">
        <v>329</v>
      </c>
      <c r="E714" t="str">
        <f>PROPER(RestaurantList[[#This Row],[Str eet Name]])</f>
        <v>Rosecrans Ave</v>
      </c>
      <c r="F714" s="2" t="s">
        <v>9</v>
      </c>
      <c r="G714" s="2" t="s">
        <v>53</v>
      </c>
      <c r="H714" s="2" t="str">
        <f>PROPER(RestaurantList[[#This Row],[Ci ty]])</f>
        <v>Hawthorne</v>
      </c>
      <c r="I714" s="2">
        <v>90250</v>
      </c>
      <c r="J714" s="2" t="s">
        <v>17</v>
      </c>
    </row>
    <row r="715" spans="1:10" x14ac:dyDescent="0.25">
      <c r="A715" t="s">
        <v>4352</v>
      </c>
      <c r="B715" t="str">
        <f>PROPER(RestaurantList[[#This Row],[Meal Site Name]])</f>
        <v>Fishbone 8</v>
      </c>
      <c r="C715" s="2">
        <v>11828</v>
      </c>
      <c r="D715" t="s">
        <v>51</v>
      </c>
      <c r="E715" t="str">
        <f>PROPER(RestaurantList[[#This Row],[Str eet Name]])</f>
        <v>Hawthorne Blvd</v>
      </c>
      <c r="F715" s="2" t="s">
        <v>9</v>
      </c>
      <c r="G715" s="2" t="s">
        <v>53</v>
      </c>
      <c r="H715" s="2" t="str">
        <f>PROPER(RestaurantList[[#This Row],[Ci ty]])</f>
        <v>Hawthorne</v>
      </c>
      <c r="I715" s="2">
        <v>90250</v>
      </c>
      <c r="J715" s="2" t="s">
        <v>17</v>
      </c>
    </row>
    <row r="716" spans="1:10" x14ac:dyDescent="0.25">
      <c r="A716" t="s">
        <v>5557</v>
      </c>
      <c r="B716" t="str">
        <f>PROPER(RestaurantList[[#This Row],[Meal Site Name]])</f>
        <v>American Deli #216</v>
      </c>
      <c r="C716" s="2">
        <v>13257</v>
      </c>
      <c r="D716" t="s">
        <v>51</v>
      </c>
      <c r="E716" t="str">
        <f>PROPER(RestaurantList[[#This Row],[Str eet Name]])</f>
        <v>Hawthorne Blvd</v>
      </c>
      <c r="F716" s="2" t="s">
        <v>9</v>
      </c>
      <c r="G716" s="2" t="s">
        <v>53</v>
      </c>
      <c r="H716" s="2" t="str">
        <f>PROPER(RestaurantList[[#This Row],[Ci ty]])</f>
        <v>Hawthorne</v>
      </c>
      <c r="I716" s="2">
        <v>90250</v>
      </c>
      <c r="J716" s="2" t="s">
        <v>17</v>
      </c>
    </row>
    <row r="717" spans="1:10" x14ac:dyDescent="0.25">
      <c r="A717" t="s">
        <v>6797</v>
      </c>
      <c r="B717" t="str">
        <f>PROPER(RestaurantList[[#This Row],[Meal Site Name]])</f>
        <v>Kfc #312018</v>
      </c>
      <c r="C717" s="2">
        <v>11523</v>
      </c>
      <c r="D717" t="s">
        <v>51</v>
      </c>
      <c r="E717" t="str">
        <f>PROPER(RestaurantList[[#This Row],[Str eet Name]])</f>
        <v>Hawthorne Blvd</v>
      </c>
      <c r="F717" s="2" t="s">
        <v>9</v>
      </c>
      <c r="G717" s="2" t="s">
        <v>53</v>
      </c>
      <c r="H717" s="2" t="str">
        <f>PROPER(RestaurantList[[#This Row],[Ci ty]])</f>
        <v>Hawthorne</v>
      </c>
      <c r="I717" s="2">
        <v>90250</v>
      </c>
      <c r="J717" s="2" t="s">
        <v>17</v>
      </c>
    </row>
    <row r="718" spans="1:10" x14ac:dyDescent="0.25">
      <c r="A718" t="s">
        <v>7440</v>
      </c>
      <c r="B718" t="str">
        <f>PROPER(RestaurantList[[#This Row],[Meal Site Name]])</f>
        <v>Piggies Charbroil Burgers</v>
      </c>
      <c r="C718" s="2">
        <v>4601</v>
      </c>
      <c r="D718" t="s">
        <v>200</v>
      </c>
      <c r="E718" t="str">
        <f>PROPER(RestaurantList[[#This Row],[Str eet Name]])</f>
        <v>W Rosecrans Ave</v>
      </c>
      <c r="F718" s="2" t="s">
        <v>9</v>
      </c>
      <c r="G718" s="2" t="s">
        <v>53</v>
      </c>
      <c r="H718" s="2" t="str">
        <f>PROPER(RestaurantList[[#This Row],[Ci ty]])</f>
        <v>Hawthorne</v>
      </c>
      <c r="I718" s="2">
        <v>90250</v>
      </c>
      <c r="J718" s="2" t="s">
        <v>17</v>
      </c>
    </row>
    <row r="719" spans="1:10" x14ac:dyDescent="0.25">
      <c r="A719" t="s">
        <v>246</v>
      </c>
      <c r="B719" t="str">
        <f>PROPER(RestaurantList[[#This Row],[Meal Site Name]])</f>
        <v>El Pollo Loco #5442</v>
      </c>
      <c r="C719" s="2">
        <v>2501</v>
      </c>
      <c r="D719" t="s">
        <v>165</v>
      </c>
      <c r="E719" t="str">
        <f>PROPER(RestaurantList[[#This Row],[Str eet Name]])</f>
        <v>E Slauson Ave</v>
      </c>
      <c r="F719" s="2" t="s">
        <v>9</v>
      </c>
      <c r="G719" s="2" t="s">
        <v>247</v>
      </c>
      <c r="H719" s="2" t="str">
        <f>PROPER(RestaurantList[[#This Row],[Ci ty]])</f>
        <v>Huntington Park</v>
      </c>
      <c r="I719" s="2">
        <v>90255</v>
      </c>
      <c r="J719" s="2" t="s">
        <v>17</v>
      </c>
    </row>
    <row r="720" spans="1:10" x14ac:dyDescent="0.25">
      <c r="A720" t="s">
        <v>545</v>
      </c>
      <c r="B720" t="str">
        <f>PROPER(RestaurantList[[#This Row],[Meal Site Name]])</f>
        <v>Subway #23985</v>
      </c>
      <c r="C720" s="2">
        <v>3126</v>
      </c>
      <c r="D720" t="s">
        <v>500</v>
      </c>
      <c r="E720" t="str">
        <f>PROPER(RestaurantList[[#This Row],[Str eet Name]])</f>
        <v>Florence Ave</v>
      </c>
      <c r="F720" s="2" t="s">
        <v>9</v>
      </c>
      <c r="G720" s="2" t="s">
        <v>247</v>
      </c>
      <c r="H720" s="2" t="str">
        <f>PROPER(RestaurantList[[#This Row],[Ci ty]])</f>
        <v>Huntington Park</v>
      </c>
      <c r="I720" s="2">
        <v>90255</v>
      </c>
      <c r="J720" s="2" t="s">
        <v>17</v>
      </c>
    </row>
    <row r="721" spans="1:10" x14ac:dyDescent="0.25">
      <c r="A721" t="s">
        <v>570</v>
      </c>
      <c r="B721" t="str">
        <f>PROPER(RestaurantList[[#This Row],[Meal Site Name]])</f>
        <v>Pizza Hut #24905</v>
      </c>
      <c r="C721" s="2">
        <v>6048</v>
      </c>
      <c r="D721" t="s">
        <v>571</v>
      </c>
      <c r="E721" t="str">
        <f>PROPER(RestaurantList[[#This Row],[Str eet Name]])</f>
        <v>Pacific Blvd</v>
      </c>
      <c r="F721" s="2" t="s">
        <v>9</v>
      </c>
      <c r="G721" s="2" t="s">
        <v>247</v>
      </c>
      <c r="H721" s="2" t="str">
        <f>PROPER(RestaurantList[[#This Row],[Ci ty]])</f>
        <v>Huntington Park</v>
      </c>
      <c r="I721" s="2">
        <v>90255</v>
      </c>
      <c r="J721" s="2" t="s">
        <v>17</v>
      </c>
    </row>
    <row r="722" spans="1:10" x14ac:dyDescent="0.25">
      <c r="A722" t="s">
        <v>622</v>
      </c>
      <c r="B722" t="str">
        <f>PROPER(RestaurantList[[#This Row],[Meal Site Name]])</f>
        <v>Pizza Hut #24941</v>
      </c>
      <c r="C722" s="2">
        <v>3178</v>
      </c>
      <c r="D722" t="s">
        <v>500</v>
      </c>
      <c r="E722" t="str">
        <f>PROPER(RestaurantList[[#This Row],[Str eet Name]])</f>
        <v>Florence Ave</v>
      </c>
      <c r="F722" s="2" t="s">
        <v>9</v>
      </c>
      <c r="G722" s="2" t="s">
        <v>247</v>
      </c>
      <c r="H722" s="2" t="str">
        <f>PROPER(RestaurantList[[#This Row],[Ci ty]])</f>
        <v>Huntington Park</v>
      </c>
      <c r="I722" s="2">
        <v>90255</v>
      </c>
      <c r="J722" s="2" t="s">
        <v>17</v>
      </c>
    </row>
    <row r="723" spans="1:10" x14ac:dyDescent="0.25">
      <c r="A723" t="s">
        <v>918</v>
      </c>
      <c r="B723" t="str">
        <f>PROPER(RestaurantList[[#This Row],[Meal Site Name]])</f>
        <v>Bob'S Hamburgers</v>
      </c>
      <c r="C723" s="2">
        <v>7300</v>
      </c>
      <c r="D723" t="s">
        <v>571</v>
      </c>
      <c r="E723" t="str">
        <f>PROPER(RestaurantList[[#This Row],[Str eet Name]])</f>
        <v>Pacific Blvd</v>
      </c>
      <c r="F723" s="2" t="s">
        <v>9</v>
      </c>
      <c r="G723" s="2" t="s">
        <v>247</v>
      </c>
      <c r="H723" s="2" t="str">
        <f>PROPER(RestaurantList[[#This Row],[Ci ty]])</f>
        <v>Huntington Park</v>
      </c>
      <c r="I723" s="2">
        <v>90255</v>
      </c>
      <c r="J723" s="2" t="s">
        <v>17</v>
      </c>
    </row>
    <row r="724" spans="1:10" hidden="1" x14ac:dyDescent="0.25">
      <c r="A724" t="s">
        <v>1439</v>
      </c>
      <c r="B724" t="str">
        <f>PROPER(RestaurantList[[#This Row],[Meal Site Name]])</f>
        <v>Emos Cafe And Deli</v>
      </c>
      <c r="C724" t="s">
        <v>1440</v>
      </c>
      <c r="D724" t="s">
        <v>1441</v>
      </c>
      <c r="E724" t="str">
        <f>PROPER(RestaurantList[[#This Row],[Str eet Name]])</f>
        <v>Turk St</v>
      </c>
      <c r="F724" t="s">
        <v>9</v>
      </c>
      <c r="G724" t="s">
        <v>10</v>
      </c>
      <c r="H724" t="str">
        <f>PROPER(RestaurantList[[#This Row],[Ci ty]])</f>
        <v>San Francisco</v>
      </c>
      <c r="I724">
        <v>94102</v>
      </c>
      <c r="J724" t="s">
        <v>11</v>
      </c>
    </row>
    <row r="725" spans="1:10" x14ac:dyDescent="0.25">
      <c r="A725" t="s">
        <v>933</v>
      </c>
      <c r="B725" t="str">
        <f>PROPER(RestaurantList[[#This Row],[Meal Site Name]])</f>
        <v>Yoshinoya #1154</v>
      </c>
      <c r="C725" s="2">
        <v>2667</v>
      </c>
      <c r="D725" t="s">
        <v>98</v>
      </c>
      <c r="E725" t="str">
        <f>PROPER(RestaurantList[[#This Row],[Str eet Name]])</f>
        <v>E Florence Ave</v>
      </c>
      <c r="F725" s="2" t="s">
        <v>934</v>
      </c>
      <c r="G725" s="2" t="s">
        <v>247</v>
      </c>
      <c r="H725" s="2" t="str">
        <f>PROPER(RestaurantList[[#This Row],[Ci ty]])</f>
        <v>Huntington Park</v>
      </c>
      <c r="I725" s="2">
        <v>90255</v>
      </c>
      <c r="J725" s="2" t="s">
        <v>17</v>
      </c>
    </row>
    <row r="726" spans="1:10" x14ac:dyDescent="0.25">
      <c r="A726" t="s">
        <v>1461</v>
      </c>
      <c r="B726" t="str">
        <f>PROPER(RestaurantList[[#This Row],[Meal Site Name]])</f>
        <v>Pacific Restaurant</v>
      </c>
      <c r="C726" s="2">
        <v>6300</v>
      </c>
      <c r="D726" t="s">
        <v>571</v>
      </c>
      <c r="E726" t="str">
        <f>PROPER(RestaurantList[[#This Row],[Str eet Name]])</f>
        <v>Pacific Blvd</v>
      </c>
      <c r="F726" s="2" t="s">
        <v>9</v>
      </c>
      <c r="G726" s="2" t="s">
        <v>247</v>
      </c>
      <c r="H726" s="2" t="str">
        <f>PROPER(RestaurantList[[#This Row],[Ci ty]])</f>
        <v>Huntington Park</v>
      </c>
      <c r="I726" s="2">
        <v>90255</v>
      </c>
      <c r="J726" s="2" t="s">
        <v>17</v>
      </c>
    </row>
    <row r="727" spans="1:10" x14ac:dyDescent="0.25">
      <c r="A727" t="s">
        <v>1593</v>
      </c>
      <c r="B727" t="str">
        <f>PROPER(RestaurantList[[#This Row],[Meal Site Name]])</f>
        <v>Kfc312009</v>
      </c>
      <c r="C727" s="2">
        <v>3100</v>
      </c>
      <c r="D727" t="s">
        <v>1594</v>
      </c>
      <c r="E727" t="str">
        <f>PROPER(RestaurantList[[#This Row],[Str eet Name]])</f>
        <v>E Gage Ave</v>
      </c>
      <c r="F727" s="2" t="s">
        <v>9</v>
      </c>
      <c r="G727" s="2" t="s">
        <v>247</v>
      </c>
      <c r="H727" s="2" t="str">
        <f>PROPER(RestaurantList[[#This Row],[Ci ty]])</f>
        <v>Huntington Park</v>
      </c>
      <c r="I727" s="2">
        <v>90255</v>
      </c>
      <c r="J727" s="2" t="s">
        <v>17</v>
      </c>
    </row>
    <row r="728" spans="1:10" x14ac:dyDescent="0.25">
      <c r="A728" t="s">
        <v>1740</v>
      </c>
      <c r="B728" t="str">
        <f>PROPER(RestaurantList[[#This Row],[Meal Site Name]])</f>
        <v>Johns Drive In Hamburgers</v>
      </c>
      <c r="C728" s="2">
        <v>6625</v>
      </c>
      <c r="D728" t="s">
        <v>1741</v>
      </c>
      <c r="E728" t="str">
        <f>PROPER(RestaurantList[[#This Row],[Str eet Name]])</f>
        <v>Santa Fe Ave</v>
      </c>
      <c r="F728" s="2" t="s">
        <v>9</v>
      </c>
      <c r="G728" s="2" t="s">
        <v>247</v>
      </c>
      <c r="H728" s="2" t="str">
        <f>PROPER(RestaurantList[[#This Row],[Ci ty]])</f>
        <v>Huntington Park</v>
      </c>
      <c r="I728" s="2">
        <v>90255</v>
      </c>
      <c r="J728" s="2" t="s">
        <v>17</v>
      </c>
    </row>
    <row r="729" spans="1:10" x14ac:dyDescent="0.25">
      <c r="A729" t="s">
        <v>2453</v>
      </c>
      <c r="B729" t="str">
        <f>PROPER(RestaurantList[[#This Row],[Meal Site Name]])</f>
        <v>Tulaphorn Inc/Mcdonald'S #7657</v>
      </c>
      <c r="C729" s="2">
        <v>2584</v>
      </c>
      <c r="D729" t="s">
        <v>333</v>
      </c>
      <c r="E729" t="str">
        <f>PROPER(RestaurantList[[#This Row],[Str eet Name]])</f>
        <v>Slauson Ave</v>
      </c>
      <c r="F729" s="2" t="s">
        <v>9</v>
      </c>
      <c r="G729" s="2" t="s">
        <v>247</v>
      </c>
      <c r="H729" s="2" t="str">
        <f>PROPER(RestaurantList[[#This Row],[Ci ty]])</f>
        <v>Huntington Park</v>
      </c>
      <c r="I729" s="2">
        <v>90255</v>
      </c>
      <c r="J729" s="2" t="s">
        <v>17</v>
      </c>
    </row>
    <row r="730" spans="1:10" x14ac:dyDescent="0.25">
      <c r="A730" t="s">
        <v>2647</v>
      </c>
      <c r="B730" t="str">
        <f>PROPER(RestaurantList[[#This Row],[Meal Site Name]])</f>
        <v>Jack In The Box 155</v>
      </c>
      <c r="C730" s="2">
        <v>2601</v>
      </c>
      <c r="D730" t="s">
        <v>2648</v>
      </c>
      <c r="E730" t="str">
        <f>PROPER(RestaurantList[[#This Row],[Str eet Name]])</f>
        <v>East Slauson Avenue</v>
      </c>
      <c r="F730" s="2" t="s">
        <v>9</v>
      </c>
      <c r="G730" s="2" t="s">
        <v>2649</v>
      </c>
      <c r="H730" s="2" t="str">
        <f>PROPER(RestaurantList[[#This Row],[Ci ty]])</f>
        <v>Huntington Park</v>
      </c>
      <c r="I730" s="2">
        <v>90255</v>
      </c>
      <c r="J730" s="2" t="s">
        <v>17</v>
      </c>
    </row>
    <row r="731" spans="1:10" x14ac:dyDescent="0.25">
      <c r="A731" t="s">
        <v>4229</v>
      </c>
      <c r="B731" t="str">
        <f>PROPER(RestaurantList[[#This Row],[Meal Site Name]])</f>
        <v>Tams 8</v>
      </c>
      <c r="C731" s="2">
        <v>6135</v>
      </c>
      <c r="D731" t="s">
        <v>571</v>
      </c>
      <c r="E731" t="str">
        <f>PROPER(RestaurantList[[#This Row],[Str eet Name]])</f>
        <v>Pacific Blvd</v>
      </c>
      <c r="F731" s="2" t="s">
        <v>9</v>
      </c>
      <c r="G731" s="2" t="s">
        <v>247</v>
      </c>
      <c r="H731" s="2" t="str">
        <f>PROPER(RestaurantList[[#This Row],[Ci ty]])</f>
        <v>Huntington Park</v>
      </c>
      <c r="I731" s="2">
        <v>90255</v>
      </c>
      <c r="J731" s="2" t="s">
        <v>17</v>
      </c>
    </row>
    <row r="732" spans="1:10" x14ac:dyDescent="0.25">
      <c r="A732" t="s">
        <v>5875</v>
      </c>
      <c r="B732" t="str">
        <f>PROPER(RestaurantList[[#This Row],[Meal Site Name]])</f>
        <v>Tacos El Gavalin - Huntington Park</v>
      </c>
      <c r="C732" s="2">
        <v>2425</v>
      </c>
      <c r="D732" t="s">
        <v>98</v>
      </c>
      <c r="E732" t="str">
        <f>PROPER(RestaurantList[[#This Row],[Str eet Name]])</f>
        <v>E Florence Ave</v>
      </c>
      <c r="F732" s="2" t="s">
        <v>9</v>
      </c>
      <c r="G732" s="2" t="s">
        <v>247</v>
      </c>
      <c r="H732" s="2" t="str">
        <f>PROPER(RestaurantList[[#This Row],[Ci ty]])</f>
        <v>Huntington Park</v>
      </c>
      <c r="I732" s="2">
        <v>90255</v>
      </c>
      <c r="J732" s="2" t="s">
        <v>17</v>
      </c>
    </row>
    <row r="733" spans="1:10" x14ac:dyDescent="0.25">
      <c r="A733" t="s">
        <v>7172</v>
      </c>
      <c r="B733" t="str">
        <f>PROPER(RestaurantList[[#This Row],[Meal Site Name]])</f>
        <v>Jamba Juice #742</v>
      </c>
      <c r="C733" s="2">
        <v>2118</v>
      </c>
      <c r="D733" t="s">
        <v>98</v>
      </c>
      <c r="E733" t="str">
        <f>PROPER(RestaurantList[[#This Row],[Str eet Name]])</f>
        <v>E Florence Ave</v>
      </c>
      <c r="F733" s="2" t="s">
        <v>9</v>
      </c>
      <c r="G733" s="2" t="s">
        <v>247</v>
      </c>
      <c r="H733" s="2" t="str">
        <f>PROPER(RestaurantList[[#This Row],[Ci ty]])</f>
        <v>Huntington Park</v>
      </c>
      <c r="I733" s="2">
        <v>90255</v>
      </c>
      <c r="J733" s="2" t="s">
        <v>17</v>
      </c>
    </row>
    <row r="734" spans="1:10" x14ac:dyDescent="0.25">
      <c r="A734" t="s">
        <v>7231</v>
      </c>
      <c r="B734" t="str">
        <f>PROPER(RestaurantList[[#This Row],[Meal Site Name]])</f>
        <v>Tom'S #6</v>
      </c>
      <c r="C734" s="2">
        <v>5264</v>
      </c>
      <c r="D734" t="s">
        <v>571</v>
      </c>
      <c r="E734" t="str">
        <f>PROPER(RestaurantList[[#This Row],[Str eet Name]])</f>
        <v>Pacific Blvd</v>
      </c>
      <c r="F734" s="2" t="s">
        <v>9</v>
      </c>
      <c r="G734" s="2" t="s">
        <v>247</v>
      </c>
      <c r="H734" s="2" t="str">
        <f>PROPER(RestaurantList[[#This Row],[Ci ty]])</f>
        <v>Huntington Park</v>
      </c>
      <c r="I734" s="2">
        <v>90255</v>
      </c>
      <c r="J734" s="2" t="s">
        <v>17</v>
      </c>
    </row>
    <row r="735" spans="1:10" x14ac:dyDescent="0.25">
      <c r="A735" t="s">
        <v>7256</v>
      </c>
      <c r="B735" t="str">
        <f>PROPER(RestaurantList[[#This Row],[Meal Site Name]])</f>
        <v>#1415</v>
      </c>
      <c r="C735" s="2">
        <v>6042</v>
      </c>
      <c r="D735" t="s">
        <v>571</v>
      </c>
      <c r="E735" t="str">
        <f>PROPER(RestaurantList[[#This Row],[Str eet Name]])</f>
        <v>Pacific Blvd</v>
      </c>
      <c r="G735" s="2" t="s">
        <v>247</v>
      </c>
      <c r="H735" s="2" t="str">
        <f>PROPER(RestaurantList[[#This Row],[Ci ty]])</f>
        <v>Huntington Park</v>
      </c>
      <c r="I735" s="2">
        <v>90255</v>
      </c>
      <c r="J735" s="2" t="s">
        <v>17</v>
      </c>
    </row>
    <row r="736" spans="1:10" x14ac:dyDescent="0.25">
      <c r="A736" t="s">
        <v>381</v>
      </c>
      <c r="B736" t="str">
        <f>PROPER(RestaurantList[[#This Row],[Meal Site Name]])</f>
        <v>Jack In The Box #239</v>
      </c>
      <c r="C736" s="2">
        <v>15025</v>
      </c>
      <c r="D736" t="s">
        <v>51</v>
      </c>
      <c r="E736" t="str">
        <f>PROPER(RestaurantList[[#This Row],[Str eet Name]])</f>
        <v>Hawthorne Blvd</v>
      </c>
      <c r="F736" s="2" t="s">
        <v>9</v>
      </c>
      <c r="G736" s="2" t="s">
        <v>382</v>
      </c>
      <c r="H736" s="2" t="str">
        <f>PROPER(RestaurantList[[#This Row],[Ci ty]])</f>
        <v>Lawndale</v>
      </c>
      <c r="I736" s="2">
        <v>90260</v>
      </c>
      <c r="J736" s="2" t="s">
        <v>17</v>
      </c>
    </row>
    <row r="737" spans="1:10" hidden="1" x14ac:dyDescent="0.25">
      <c r="A737" t="s">
        <v>1462</v>
      </c>
      <c r="B737" t="str">
        <f>PROPER(RestaurantList[[#This Row],[Meal Site Name]])</f>
        <v>Ackee Tree The Real Jamaican Cuisine</v>
      </c>
      <c r="C737">
        <v>92115</v>
      </c>
      <c r="D737" t="s">
        <v>1073</v>
      </c>
      <c r="E737" t="str">
        <f>PROPER(RestaurantList[[#This Row],[Str eet Name]])</f>
        <v>El Cajon Blvd</v>
      </c>
      <c r="F737" t="s">
        <v>9</v>
      </c>
      <c r="G737" t="s">
        <v>1074</v>
      </c>
      <c r="H737" t="str">
        <f>PROPER(RestaurantList[[#This Row],[Ci ty]])</f>
        <v>San Diego</v>
      </c>
      <c r="I737">
        <v>92115</v>
      </c>
      <c r="J737" t="s">
        <v>1071</v>
      </c>
    </row>
    <row r="738" spans="1:10" x14ac:dyDescent="0.25">
      <c r="A738" t="s">
        <v>3956</v>
      </c>
      <c r="B738" t="str">
        <f>PROPER(RestaurantList[[#This Row],[Meal Site Name]])</f>
        <v>Subway # 50648</v>
      </c>
      <c r="C738" s="2">
        <v>15209</v>
      </c>
      <c r="D738" t="s">
        <v>51</v>
      </c>
      <c r="E738" t="str">
        <f>PROPER(RestaurantList[[#This Row],[Str eet Name]])</f>
        <v>Hawthorne Blvd</v>
      </c>
      <c r="F738" s="2" t="s">
        <v>9</v>
      </c>
      <c r="G738" s="2" t="s">
        <v>382</v>
      </c>
      <c r="H738" s="2" t="str">
        <f>PROPER(RestaurantList[[#This Row],[Ci ty]])</f>
        <v>Lawndale</v>
      </c>
      <c r="I738" s="2">
        <v>90260</v>
      </c>
      <c r="J738" s="2" t="s">
        <v>17</v>
      </c>
    </row>
    <row r="739" spans="1:10" hidden="1" x14ac:dyDescent="0.25">
      <c r="A739" t="s">
        <v>1464</v>
      </c>
      <c r="B739" t="str">
        <f>PROPER(RestaurantList[[#This Row],[Meal Site Name]])</f>
        <v>Subway 18411</v>
      </c>
      <c r="C739">
        <v>1964</v>
      </c>
      <c r="D739" t="s">
        <v>1465</v>
      </c>
      <c r="E739" t="str">
        <f>PROPER(RestaurantList[[#This Row],[Str eet Name]])</f>
        <v>Freedom Boulevard</v>
      </c>
      <c r="F739" t="s">
        <v>9</v>
      </c>
      <c r="G739" t="s">
        <v>1466</v>
      </c>
      <c r="H739" t="str">
        <f>PROPER(RestaurantList[[#This Row],[Ci ty]])</f>
        <v>Watsonville</v>
      </c>
      <c r="I739">
        <v>95076</v>
      </c>
      <c r="J739" t="s">
        <v>1467</v>
      </c>
    </row>
    <row r="740" spans="1:10" hidden="1" x14ac:dyDescent="0.25">
      <c r="A740" t="s">
        <v>1468</v>
      </c>
      <c r="B740" t="str">
        <f>PROPER(RestaurantList[[#This Row],[Meal Site Name]])</f>
        <v>Subway 14313</v>
      </c>
      <c r="C740">
        <v>825</v>
      </c>
      <c r="D740" t="s">
        <v>1469</v>
      </c>
      <c r="E740" t="str">
        <f>PROPER(RestaurantList[[#This Row],[Str eet Name]])</f>
        <v>Pacific Avenue</v>
      </c>
      <c r="F740" t="s">
        <v>9</v>
      </c>
      <c r="G740" t="s">
        <v>1470</v>
      </c>
      <c r="H740" t="str">
        <f>PROPER(RestaurantList[[#This Row],[Ci ty]])</f>
        <v>Santa Cruz</v>
      </c>
      <c r="I740">
        <v>95060</v>
      </c>
      <c r="J740" t="s">
        <v>1467</v>
      </c>
    </row>
    <row r="741" spans="1:10" hidden="1" x14ac:dyDescent="0.25">
      <c r="A741" t="s">
        <v>1471</v>
      </c>
      <c r="B741" t="str">
        <f>PROPER(RestaurantList[[#This Row],[Meal Site Name]])</f>
        <v>Subway 5104</v>
      </c>
      <c r="C741">
        <v>2215</v>
      </c>
      <c r="D741" t="s">
        <v>1472</v>
      </c>
      <c r="E741" t="str">
        <f>PROPER(RestaurantList[[#This Row],[Str eet Name]])</f>
        <v>Mission Street</v>
      </c>
      <c r="F741" t="s">
        <v>9</v>
      </c>
      <c r="G741" t="s">
        <v>1470</v>
      </c>
      <c r="H741" t="str">
        <f>PROPER(RestaurantList[[#This Row],[Ci ty]])</f>
        <v>Santa Cruz</v>
      </c>
      <c r="I741">
        <v>95060</v>
      </c>
      <c r="J741" t="s">
        <v>1467</v>
      </c>
    </row>
    <row r="742" spans="1:10" hidden="1" x14ac:dyDescent="0.25">
      <c r="A742" t="s">
        <v>1473</v>
      </c>
      <c r="B742" t="str">
        <f>PROPER(RestaurantList[[#This Row],[Meal Site Name]])</f>
        <v>Subway 59794</v>
      </c>
      <c r="C742">
        <v>811</v>
      </c>
      <c r="D742" t="s">
        <v>1474</v>
      </c>
      <c r="E742" t="str">
        <f>PROPER(RestaurantList[[#This Row],[Str eet Name]])</f>
        <v>Ocean Street</v>
      </c>
      <c r="F742" t="s">
        <v>9</v>
      </c>
      <c r="G742" t="s">
        <v>1470</v>
      </c>
      <c r="H742" t="str">
        <f>PROPER(RestaurantList[[#This Row],[Ci ty]])</f>
        <v>Santa Cruz</v>
      </c>
      <c r="I742">
        <v>95060</v>
      </c>
      <c r="J742" t="s">
        <v>1467</v>
      </c>
    </row>
    <row r="743" spans="1:10" hidden="1" x14ac:dyDescent="0.25">
      <c r="A743" t="s">
        <v>1475</v>
      </c>
      <c r="B743" t="str">
        <f>PROPER(RestaurantList[[#This Row],[Meal Site Name]])</f>
        <v>Sweet Chinito</v>
      </c>
      <c r="C743">
        <v>3100</v>
      </c>
      <c r="D743" t="s">
        <v>1476</v>
      </c>
      <c r="E743" t="str">
        <f>PROPER(RestaurantList[[#This Row],[Str eet Name]])</f>
        <v>Mission St</v>
      </c>
      <c r="F743" t="s">
        <v>9</v>
      </c>
      <c r="G743" t="s">
        <v>10</v>
      </c>
      <c r="H743" t="str">
        <f>PROPER(RestaurantList[[#This Row],[Ci ty]])</f>
        <v>San Francisco</v>
      </c>
      <c r="I743">
        <v>94110</v>
      </c>
      <c r="J743" t="s">
        <v>11</v>
      </c>
    </row>
    <row r="744" spans="1:10" hidden="1" x14ac:dyDescent="0.25">
      <c r="A744" t="s">
        <v>1477</v>
      </c>
      <c r="B744" t="str">
        <f>PROPER(RestaurantList[[#This Row],[Meal Site Name]])</f>
        <v>Dennys 7855</v>
      </c>
      <c r="C744">
        <v>2203</v>
      </c>
      <c r="D744" t="s">
        <v>1478</v>
      </c>
      <c r="E744" t="str">
        <f>PROPER(RestaurantList[[#This Row],[Str eet Name]])</f>
        <v>Villa De La Valle</v>
      </c>
      <c r="F744" t="s">
        <v>9</v>
      </c>
      <c r="G744" t="s">
        <v>1479</v>
      </c>
      <c r="H744" t="str">
        <f>PROPER(RestaurantList[[#This Row],[Ci ty]])</f>
        <v>Del Mar</v>
      </c>
      <c r="I744">
        <v>92014</v>
      </c>
      <c r="J744" t="s">
        <v>1071</v>
      </c>
    </row>
    <row r="745" spans="1:10" hidden="1" x14ac:dyDescent="0.25">
      <c r="A745" t="s">
        <v>1480</v>
      </c>
      <c r="B745" t="str">
        <f>PROPER(RestaurantList[[#This Row],[Meal Site Name]])</f>
        <v>Dennys 7856</v>
      </c>
      <c r="C745">
        <v>6908</v>
      </c>
      <c r="D745" t="s">
        <v>1361</v>
      </c>
      <c r="E745" t="str">
        <f>PROPER(RestaurantList[[#This Row],[Str eet Name]])</f>
        <v>Miramar Rd</v>
      </c>
      <c r="F745" t="s">
        <v>9</v>
      </c>
      <c r="G745" t="s">
        <v>1074</v>
      </c>
      <c r="H745" t="str">
        <f>PROPER(RestaurantList[[#This Row],[Ci ty]])</f>
        <v>San Diego</v>
      </c>
      <c r="I745">
        <v>92121</v>
      </c>
      <c r="J745" t="s">
        <v>1071</v>
      </c>
    </row>
    <row r="746" spans="1:10" hidden="1" x14ac:dyDescent="0.25">
      <c r="A746" t="s">
        <v>1481</v>
      </c>
      <c r="B746" t="str">
        <f>PROPER(RestaurantList[[#This Row],[Meal Site Name]])</f>
        <v>Dennys 7857</v>
      </c>
      <c r="C746">
        <v>16686</v>
      </c>
      <c r="D746" t="s">
        <v>1482</v>
      </c>
      <c r="E746" t="str">
        <f>PROPER(RestaurantList[[#This Row],[Str eet Name]])</f>
        <v>Bernardo Center Dr</v>
      </c>
      <c r="F746" t="s">
        <v>9</v>
      </c>
      <c r="G746" t="s">
        <v>1074</v>
      </c>
      <c r="H746" t="str">
        <f>PROPER(RestaurantList[[#This Row],[Ci ty]])</f>
        <v>San Diego</v>
      </c>
      <c r="I746">
        <v>92128</v>
      </c>
      <c r="J746" t="s">
        <v>1071</v>
      </c>
    </row>
    <row r="747" spans="1:10" hidden="1" x14ac:dyDescent="0.25">
      <c r="A747" t="s">
        <v>1483</v>
      </c>
      <c r="B747" t="str">
        <f>PROPER(RestaurantList[[#This Row],[Meal Site Name]])</f>
        <v>Jack In The Box 25</v>
      </c>
      <c r="C747">
        <v>6140</v>
      </c>
      <c r="D747" t="s">
        <v>1484</v>
      </c>
      <c r="E747" t="str">
        <f>PROPER(RestaurantList[[#This Row],[Str eet Name]])</f>
        <v>Lake Murray  Blvd</v>
      </c>
      <c r="F747" t="s">
        <v>9</v>
      </c>
      <c r="G747" t="s">
        <v>1281</v>
      </c>
      <c r="H747" t="str">
        <f>PROPER(RestaurantList[[#This Row],[Ci ty]])</f>
        <v>La Mesa</v>
      </c>
      <c r="I747">
        <v>91941</v>
      </c>
      <c r="J747" t="s">
        <v>1071</v>
      </c>
    </row>
    <row r="748" spans="1:10" hidden="1" x14ac:dyDescent="0.25">
      <c r="A748" t="s">
        <v>1485</v>
      </c>
      <c r="B748" t="str">
        <f>PROPER(RestaurantList[[#This Row],[Meal Site Name]])</f>
        <v>Jack In The Box 80</v>
      </c>
      <c r="C748">
        <v>3138</v>
      </c>
      <c r="D748" t="s">
        <v>1486</v>
      </c>
      <c r="E748" t="str">
        <f>PROPER(RestaurantList[[#This Row],[Str eet Name]])</f>
        <v>E Plaza Rd</v>
      </c>
      <c r="F748" t="s">
        <v>9</v>
      </c>
      <c r="G748" t="s">
        <v>1077</v>
      </c>
      <c r="H748" t="str">
        <f>PROPER(RestaurantList[[#This Row],[Ci ty]])</f>
        <v>National City</v>
      </c>
      <c r="I748">
        <v>91950</v>
      </c>
      <c r="J748" t="s">
        <v>1071</v>
      </c>
    </row>
    <row r="749" spans="1:10" hidden="1" x14ac:dyDescent="0.25">
      <c r="A749" t="s">
        <v>1487</v>
      </c>
      <c r="B749" t="str">
        <f>PROPER(RestaurantList[[#This Row],[Meal Site Name]])</f>
        <v>Rallys Hamburgers 3430</v>
      </c>
      <c r="C749">
        <v>931</v>
      </c>
      <c r="D749" t="s">
        <v>1488</v>
      </c>
      <c r="E749" t="str">
        <f>PROPER(RestaurantList[[#This Row],[Str eet Name]])</f>
        <v>S 30Th St</v>
      </c>
      <c r="F749" t="s">
        <v>9</v>
      </c>
      <c r="G749" t="s">
        <v>1074</v>
      </c>
      <c r="H749" t="str">
        <f>PROPER(RestaurantList[[#This Row],[Ci ty]])</f>
        <v>San Diego</v>
      </c>
      <c r="I749">
        <v>92113</v>
      </c>
      <c r="J749" t="s">
        <v>1071</v>
      </c>
    </row>
    <row r="750" spans="1:10" hidden="1" x14ac:dyDescent="0.25">
      <c r="A750" t="s">
        <v>1489</v>
      </c>
      <c r="B750" t="str">
        <f>PROPER(RestaurantList[[#This Row],[Meal Site Name]])</f>
        <v>Subway Sandwiches 51761</v>
      </c>
      <c r="C750">
        <v>1250</v>
      </c>
      <c r="D750" t="s">
        <v>1490</v>
      </c>
      <c r="E750" t="str">
        <f>PROPER(RestaurantList[[#This Row],[Str eet Name]])</f>
        <v>Howe Ave</v>
      </c>
      <c r="F750" t="s">
        <v>1491</v>
      </c>
      <c r="G750" t="s">
        <v>992</v>
      </c>
      <c r="H750" t="str">
        <f>PROPER(RestaurantList[[#This Row],[Ci ty]])</f>
        <v>Sacramento</v>
      </c>
      <c r="I750">
        <v>95825</v>
      </c>
      <c r="J750" t="s">
        <v>993</v>
      </c>
    </row>
    <row r="751" spans="1:10" x14ac:dyDescent="0.25">
      <c r="A751" t="s">
        <v>4130</v>
      </c>
      <c r="B751" t="str">
        <f>PROPER(RestaurantList[[#This Row],[Meal Site Name]])</f>
        <v>Wingstop 296</v>
      </c>
      <c r="C751" s="2">
        <v>15211</v>
      </c>
      <c r="D751" t="s">
        <v>51</v>
      </c>
      <c r="E751" t="str">
        <f>PROPER(RestaurantList[[#This Row],[Str eet Name]])</f>
        <v>Hawthorne Blvd</v>
      </c>
      <c r="F751" s="2" t="s">
        <v>9</v>
      </c>
      <c r="G751" s="2" t="s">
        <v>382</v>
      </c>
      <c r="H751" s="2" t="str">
        <f>PROPER(RestaurantList[[#This Row],[Ci ty]])</f>
        <v>Lawndale</v>
      </c>
      <c r="I751" s="2">
        <v>90260</v>
      </c>
      <c r="J751" s="2" t="s">
        <v>17</v>
      </c>
    </row>
    <row r="752" spans="1:10" x14ac:dyDescent="0.25">
      <c r="A752" t="s">
        <v>4247</v>
      </c>
      <c r="B752" t="str">
        <f>PROPER(RestaurantList[[#This Row],[Meal Site Name]])</f>
        <v>Wendys 121</v>
      </c>
      <c r="C752" s="2">
        <v>14508</v>
      </c>
      <c r="D752" t="s">
        <v>51</v>
      </c>
      <c r="E752" t="str">
        <f>PROPER(RestaurantList[[#This Row],[Str eet Name]])</f>
        <v>Hawthorne Blvd</v>
      </c>
      <c r="F752" s="2" t="s">
        <v>9</v>
      </c>
      <c r="G752" s="2" t="s">
        <v>382</v>
      </c>
      <c r="H752" s="2" t="str">
        <f>PROPER(RestaurantList[[#This Row],[Ci ty]])</f>
        <v>Lawndale</v>
      </c>
      <c r="I752" s="2">
        <v>90260</v>
      </c>
      <c r="J752" s="2" t="s">
        <v>17</v>
      </c>
    </row>
    <row r="753" spans="1:10" x14ac:dyDescent="0.25">
      <c r="A753" t="s">
        <v>4446</v>
      </c>
      <c r="B753" t="str">
        <f>PROPER(RestaurantList[[#This Row],[Meal Site Name]])</f>
        <v>Wienerschnitzel 616</v>
      </c>
      <c r="C753" s="2">
        <v>14900</v>
      </c>
      <c r="D753" t="s">
        <v>51</v>
      </c>
      <c r="E753" t="str">
        <f>PROPER(RestaurantList[[#This Row],[Str eet Name]])</f>
        <v>Hawthorne Blvd</v>
      </c>
      <c r="F753" s="2" t="s">
        <v>9</v>
      </c>
      <c r="G753" s="2" t="s">
        <v>382</v>
      </c>
      <c r="H753" s="2" t="str">
        <f>PROPER(RestaurantList[[#This Row],[Ci ty]])</f>
        <v>Lawndale</v>
      </c>
      <c r="I753" s="2">
        <v>90260</v>
      </c>
      <c r="J753" s="2" t="s">
        <v>17</v>
      </c>
    </row>
    <row r="754" spans="1:10" x14ac:dyDescent="0.25">
      <c r="A754" t="s">
        <v>4612</v>
      </c>
      <c r="B754" t="str">
        <f>PROPER(RestaurantList[[#This Row],[Meal Site Name]])</f>
        <v>Lucky Star 2</v>
      </c>
      <c r="C754" s="2">
        <v>15109</v>
      </c>
      <c r="D754" t="s">
        <v>210</v>
      </c>
      <c r="E754" t="str">
        <f>PROPER(RestaurantList[[#This Row],[Str eet Name]])</f>
        <v>Prairie Ave</v>
      </c>
      <c r="F754" s="2" t="s">
        <v>9</v>
      </c>
      <c r="G754" s="2" t="s">
        <v>382</v>
      </c>
      <c r="H754" s="2" t="str">
        <f>PROPER(RestaurantList[[#This Row],[Ci ty]])</f>
        <v>Lawndale</v>
      </c>
      <c r="I754" s="2">
        <v>90260</v>
      </c>
      <c r="J754" s="2" t="s">
        <v>17</v>
      </c>
    </row>
    <row r="755" spans="1:10" x14ac:dyDescent="0.25">
      <c r="A755" t="s">
        <v>5441</v>
      </c>
      <c r="B755" t="str">
        <f>PROPER(RestaurantList[[#This Row],[Meal Site Name]])</f>
        <v>Weinerschnitzle # 39</v>
      </c>
      <c r="C755" s="2">
        <v>4607</v>
      </c>
      <c r="D755" t="s">
        <v>841</v>
      </c>
      <c r="E755" t="str">
        <f>PROPER(RestaurantList[[#This Row],[Str eet Name]])</f>
        <v>Artesia Blvd</v>
      </c>
      <c r="G755" s="2" t="s">
        <v>382</v>
      </c>
      <c r="H755" s="2" t="str">
        <f>PROPER(RestaurantList[[#This Row],[Ci ty]])</f>
        <v>Lawndale</v>
      </c>
      <c r="I755" s="2">
        <v>90260</v>
      </c>
      <c r="J755" s="2" t="s">
        <v>17</v>
      </c>
    </row>
    <row r="756" spans="1:10" x14ac:dyDescent="0.25">
      <c r="A756" t="s">
        <v>5576</v>
      </c>
      <c r="B756" t="str">
        <f>PROPER(RestaurantList[[#This Row],[Meal Site Name]])</f>
        <v>Yoshinoya #1271</v>
      </c>
      <c r="C756" s="2">
        <v>17070</v>
      </c>
      <c r="D756" t="s">
        <v>51</v>
      </c>
      <c r="E756" t="str">
        <f>PROPER(RestaurantList[[#This Row],[Str eet Name]])</f>
        <v>Hawthorne Blvd</v>
      </c>
      <c r="F756" s="2" t="s">
        <v>9</v>
      </c>
      <c r="G756" s="2" t="s">
        <v>382</v>
      </c>
      <c r="H756" s="2" t="str">
        <f>PROPER(RestaurantList[[#This Row],[Ci ty]])</f>
        <v>Lawndale</v>
      </c>
      <c r="I756" s="2">
        <v>90260</v>
      </c>
      <c r="J756" s="2" t="s">
        <v>17</v>
      </c>
    </row>
    <row r="757" spans="1:10" x14ac:dyDescent="0.25">
      <c r="A757" t="s">
        <v>7199</v>
      </c>
      <c r="B757" t="str">
        <f>PROPER(RestaurantList[[#This Row],[Meal Site Name]])</f>
        <v>Jamba Juice #1507</v>
      </c>
      <c r="C757" s="2" t="s">
        <v>7200</v>
      </c>
      <c r="D757" t="s">
        <v>51</v>
      </c>
      <c r="E757" t="str">
        <f>PROPER(RestaurantList[[#This Row],[Str eet Name]])</f>
        <v>Hawthorne Blvd</v>
      </c>
      <c r="F757" s="2" t="s">
        <v>9</v>
      </c>
      <c r="G757" s="2" t="s">
        <v>382</v>
      </c>
      <c r="H757" s="2" t="str">
        <f>PROPER(RestaurantList[[#This Row],[Ci ty]])</f>
        <v>Lawndale</v>
      </c>
      <c r="I757" s="2">
        <v>90260</v>
      </c>
      <c r="J757" s="2" t="s">
        <v>17</v>
      </c>
    </row>
    <row r="758" spans="1:10" x14ac:dyDescent="0.25">
      <c r="A758" t="s">
        <v>148</v>
      </c>
      <c r="B758" t="str">
        <f>PROPER(RestaurantList[[#This Row],[Meal Site Name]])</f>
        <v>Domino'S Pizza #007747</v>
      </c>
      <c r="C758" s="2">
        <v>11391</v>
      </c>
      <c r="D758" t="s">
        <v>149</v>
      </c>
      <c r="E758" t="str">
        <f>PROPER(RestaurantList[[#This Row],[Str eet Name]])</f>
        <v>Long Beach Blvd</v>
      </c>
      <c r="G758" s="2" t="s">
        <v>150</v>
      </c>
      <c r="H758" s="2" t="str">
        <f>PROPER(RestaurantList[[#This Row],[Ci ty]])</f>
        <v>Lynwood</v>
      </c>
      <c r="I758" s="2">
        <v>90262</v>
      </c>
      <c r="J758" s="2" t="s">
        <v>17</v>
      </c>
    </row>
    <row r="759" spans="1:10" x14ac:dyDescent="0.25">
      <c r="A759" t="s">
        <v>334</v>
      </c>
      <c r="B759" t="str">
        <f>PROPER(RestaurantList[[#This Row],[Meal Site Name]])</f>
        <v>Jack In The Box #249</v>
      </c>
      <c r="C759" s="2">
        <v>11390</v>
      </c>
      <c r="D759" t="s">
        <v>82</v>
      </c>
      <c r="E759" t="str">
        <f>PROPER(RestaurantList[[#This Row],[Str eet Name]])</f>
        <v>Atlantic Ave</v>
      </c>
      <c r="G759" s="2" t="s">
        <v>150</v>
      </c>
      <c r="H759" s="2" t="str">
        <f>PROPER(RestaurantList[[#This Row],[Ci ty]])</f>
        <v>Lynwood</v>
      </c>
      <c r="I759" s="2">
        <v>90262</v>
      </c>
      <c r="J759" s="2" t="s">
        <v>17</v>
      </c>
    </row>
    <row r="760" spans="1:10" x14ac:dyDescent="0.25">
      <c r="A760" t="s">
        <v>627</v>
      </c>
      <c r="B760" t="str">
        <f>PROPER(RestaurantList[[#This Row],[Meal Site Name]])</f>
        <v>Pizza Hut #24945</v>
      </c>
      <c r="C760" s="2">
        <v>3601</v>
      </c>
      <c r="D760" t="s">
        <v>628</v>
      </c>
      <c r="E760" t="str">
        <f>PROPER(RestaurantList[[#This Row],[Str eet Name]])</f>
        <v>Mlk Jr Blvd</v>
      </c>
      <c r="F760" s="2" t="s">
        <v>9</v>
      </c>
      <c r="G760" s="2" t="s">
        <v>150</v>
      </c>
      <c r="H760" s="2" t="str">
        <f>PROPER(RestaurantList[[#This Row],[Ci ty]])</f>
        <v>Lynwood</v>
      </c>
      <c r="I760" s="2">
        <v>90262</v>
      </c>
      <c r="J760" s="2" t="s">
        <v>17</v>
      </c>
    </row>
    <row r="761" spans="1:10" x14ac:dyDescent="0.25">
      <c r="A761" t="s">
        <v>2745</v>
      </c>
      <c r="B761" t="str">
        <f>PROPER(RestaurantList[[#This Row],[Meal Site Name]])</f>
        <v>Jack In The Box 3521</v>
      </c>
      <c r="C761" s="2">
        <v>11201</v>
      </c>
      <c r="D761" t="s">
        <v>2328</v>
      </c>
      <c r="E761" t="str">
        <f>PROPER(RestaurantList[[#This Row],[Str eet Name]])</f>
        <v>Long Beach Blvd</v>
      </c>
      <c r="F761" s="2" t="s">
        <v>9</v>
      </c>
      <c r="G761" s="2" t="s">
        <v>2746</v>
      </c>
      <c r="H761" s="2" t="str">
        <f>PROPER(RestaurantList[[#This Row],[Ci ty]])</f>
        <v>Lynwood</v>
      </c>
      <c r="I761" s="2">
        <v>90262</v>
      </c>
      <c r="J761" s="2" t="s">
        <v>17</v>
      </c>
    </row>
    <row r="762" spans="1:10" x14ac:dyDescent="0.25">
      <c r="A762" t="s">
        <v>3543</v>
      </c>
      <c r="B762" t="str">
        <f>PROPER(RestaurantList[[#This Row],[Meal Site Name]])</f>
        <v>Subway 22962</v>
      </c>
      <c r="C762" s="2">
        <v>10921</v>
      </c>
      <c r="D762" t="s">
        <v>82</v>
      </c>
      <c r="E762" t="str">
        <f>PROPER(RestaurantList[[#This Row],[Str eet Name]])</f>
        <v>Atlantic Ave</v>
      </c>
      <c r="F762" s="2" t="s">
        <v>9</v>
      </c>
      <c r="G762" s="2" t="s">
        <v>150</v>
      </c>
      <c r="H762" s="2" t="str">
        <f>PROPER(RestaurantList[[#This Row],[Ci ty]])</f>
        <v>Lynwood</v>
      </c>
      <c r="I762" s="2">
        <v>90262</v>
      </c>
      <c r="J762" s="2" t="s">
        <v>17</v>
      </c>
    </row>
    <row r="763" spans="1:10" x14ac:dyDescent="0.25">
      <c r="A763" t="s">
        <v>964</v>
      </c>
      <c r="B763" t="str">
        <f>PROPER(RestaurantList[[#This Row],[Meal Site Name]])</f>
        <v>Tom'S Jr.</v>
      </c>
      <c r="C763" s="2">
        <v>9901</v>
      </c>
      <c r="D763" t="s">
        <v>1500</v>
      </c>
      <c r="E763" t="str">
        <f>PROPER(RestaurantList[[#This Row],[Str eet Name]])</f>
        <v>S Long Beach Blvd</v>
      </c>
      <c r="F763" s="2" t="s">
        <v>9</v>
      </c>
      <c r="G763" s="2" t="s">
        <v>150</v>
      </c>
      <c r="H763" s="2" t="str">
        <f>PROPER(RestaurantList[[#This Row],[Ci ty]])</f>
        <v>Lynwood</v>
      </c>
      <c r="I763" s="2">
        <v>90262</v>
      </c>
      <c r="J763" s="2" t="s">
        <v>17</v>
      </c>
    </row>
    <row r="764" spans="1:10" x14ac:dyDescent="0.25">
      <c r="A764" t="s">
        <v>919</v>
      </c>
      <c r="B764" t="str">
        <f>PROPER(RestaurantList[[#This Row],[Meal Site Name]])</f>
        <v>Bobo'S Hamburgers</v>
      </c>
      <c r="C764" s="2">
        <v>3390</v>
      </c>
      <c r="D764" t="s">
        <v>3665</v>
      </c>
      <c r="E764" t="str">
        <f>PROPER(RestaurantList[[#This Row],[Str eet Name]])</f>
        <v>East Imperial Highway</v>
      </c>
      <c r="F764" s="2" t="s">
        <v>9</v>
      </c>
      <c r="G764" s="2" t="s">
        <v>150</v>
      </c>
      <c r="H764" s="2" t="str">
        <f>PROPER(RestaurantList[[#This Row],[Ci ty]])</f>
        <v>Lynwood</v>
      </c>
      <c r="I764" s="2">
        <v>90262</v>
      </c>
      <c r="J764" s="2" t="s">
        <v>17</v>
      </c>
    </row>
    <row r="765" spans="1:10" x14ac:dyDescent="0.25">
      <c r="A765" t="s">
        <v>4091</v>
      </c>
      <c r="B765" t="str">
        <f>PROPER(RestaurantList[[#This Row],[Meal Site Name]])</f>
        <v>Subway 10246</v>
      </c>
      <c r="C765" s="2">
        <v>3628</v>
      </c>
      <c r="D765" t="s">
        <v>4092</v>
      </c>
      <c r="E765" t="str">
        <f>PROPER(RestaurantList[[#This Row],[Str eet Name]])</f>
        <v>Mlk Jr Blvd</v>
      </c>
      <c r="F765" s="2" t="s">
        <v>9</v>
      </c>
      <c r="G765" s="2" t="s">
        <v>150</v>
      </c>
      <c r="H765" s="2" t="str">
        <f>PROPER(RestaurantList[[#This Row],[Ci ty]])</f>
        <v>Lynwood</v>
      </c>
      <c r="I765" s="2">
        <v>90262</v>
      </c>
      <c r="J765" s="2" t="s">
        <v>17</v>
      </c>
    </row>
    <row r="766" spans="1:10" x14ac:dyDescent="0.25">
      <c r="A766" t="s">
        <v>4340</v>
      </c>
      <c r="B766" t="str">
        <f>PROPER(RestaurantList[[#This Row],[Meal Site Name]])</f>
        <v>Hercules Burgers</v>
      </c>
      <c r="C766" s="2">
        <v>2825</v>
      </c>
      <c r="D766" t="s">
        <v>227</v>
      </c>
      <c r="E766" t="str">
        <f>PROPER(RestaurantList[[#This Row],[Str eet Name]])</f>
        <v>E Imperial Hwy</v>
      </c>
      <c r="F766" s="2" t="s">
        <v>9</v>
      </c>
      <c r="G766" s="2" t="s">
        <v>150</v>
      </c>
      <c r="H766" s="2" t="str">
        <f>PROPER(RestaurantList[[#This Row],[Ci ty]])</f>
        <v>Lynwood</v>
      </c>
      <c r="I766" s="2">
        <v>90262</v>
      </c>
      <c r="J766" s="2" t="s">
        <v>17</v>
      </c>
    </row>
    <row r="767" spans="1:10" x14ac:dyDescent="0.25">
      <c r="A767" t="s">
        <v>4792</v>
      </c>
      <c r="B767" t="str">
        <f>PROPER(RestaurantList[[#This Row],[Meal Site Name]])</f>
        <v>Subway 27263</v>
      </c>
      <c r="C767" s="2">
        <v>11123</v>
      </c>
      <c r="D767" t="s">
        <v>149</v>
      </c>
      <c r="E767" t="str">
        <f>PROPER(RestaurantList[[#This Row],[Str eet Name]])</f>
        <v>Long Beach Blvd</v>
      </c>
      <c r="F767" s="2" t="s">
        <v>4793</v>
      </c>
      <c r="G767" s="2" t="s">
        <v>150</v>
      </c>
      <c r="H767" s="2" t="str">
        <f>PROPER(RestaurantList[[#This Row],[Ci ty]])</f>
        <v>Lynwood</v>
      </c>
      <c r="I767" s="2">
        <v>90262</v>
      </c>
      <c r="J767" s="2" t="s">
        <v>17</v>
      </c>
    </row>
    <row r="768" spans="1:10" x14ac:dyDescent="0.25">
      <c r="A768" t="s">
        <v>5805</v>
      </c>
      <c r="B768" t="str">
        <f>PROPER(RestaurantList[[#This Row],[Meal Site Name]])</f>
        <v>Tacos El Gavalin - Lynwood</v>
      </c>
      <c r="C768" s="2">
        <v>3220</v>
      </c>
      <c r="D768" t="s">
        <v>227</v>
      </c>
      <c r="E768" t="str">
        <f>PROPER(RestaurantList[[#This Row],[Str eet Name]])</f>
        <v>E Imperial Hwy</v>
      </c>
      <c r="F768" s="2" t="s">
        <v>9</v>
      </c>
      <c r="G768" s="2" t="s">
        <v>150</v>
      </c>
      <c r="H768" s="2" t="str">
        <f>PROPER(RestaurantList[[#This Row],[Ci ty]])</f>
        <v>Lynwood</v>
      </c>
      <c r="I768" s="2">
        <v>90262</v>
      </c>
      <c r="J768" s="2" t="s">
        <v>17</v>
      </c>
    </row>
    <row r="769" spans="1:10" x14ac:dyDescent="0.25">
      <c r="A769" t="s">
        <v>6237</v>
      </c>
      <c r="B769" t="str">
        <f>PROPER(RestaurantList[[#This Row],[Meal Site Name]])</f>
        <v>Rainbow Donuts &amp; Ice Crea,</v>
      </c>
      <c r="C769" s="2">
        <v>10397</v>
      </c>
      <c r="D769" t="s">
        <v>149</v>
      </c>
      <c r="E769" t="str">
        <f>PROPER(RestaurantList[[#This Row],[Str eet Name]])</f>
        <v>Long Beach Blvd</v>
      </c>
      <c r="F769" s="2" t="s">
        <v>9</v>
      </c>
      <c r="G769" s="2" t="s">
        <v>150</v>
      </c>
      <c r="H769" s="2" t="str">
        <f>PROPER(RestaurantList[[#This Row],[Ci ty]])</f>
        <v>Lynwood</v>
      </c>
      <c r="I769" s="2">
        <v>90262</v>
      </c>
      <c r="J769" s="2" t="s">
        <v>17</v>
      </c>
    </row>
    <row r="770" spans="1:10" x14ac:dyDescent="0.25">
      <c r="A770" t="s">
        <v>6290</v>
      </c>
      <c r="B770" t="str">
        <f>PROPER(RestaurantList[[#This Row],[Meal Site Name]])</f>
        <v>Jack Donuts</v>
      </c>
      <c r="C770" s="2">
        <v>11406</v>
      </c>
      <c r="D770" t="s">
        <v>82</v>
      </c>
      <c r="E770" t="str">
        <f>PROPER(RestaurantList[[#This Row],[Str eet Name]])</f>
        <v>Atlantic Ave</v>
      </c>
      <c r="F770" s="2" t="s">
        <v>9</v>
      </c>
      <c r="G770" s="2" t="s">
        <v>150</v>
      </c>
      <c r="H770" s="2" t="str">
        <f>PROPER(RestaurantList[[#This Row],[Ci ty]])</f>
        <v>Lynwood</v>
      </c>
      <c r="I770" s="2">
        <v>90262</v>
      </c>
      <c r="J770" s="2" t="s">
        <v>17</v>
      </c>
    </row>
    <row r="771" spans="1:10" hidden="1" x14ac:dyDescent="0.25">
      <c r="A771" t="s">
        <v>1523</v>
      </c>
      <c r="B771" t="str">
        <f>PROPER(RestaurantList[[#This Row],[Meal Site Name]])</f>
        <v>J 36</v>
      </c>
      <c r="C771">
        <v>901</v>
      </c>
      <c r="D771" t="s">
        <v>1371</v>
      </c>
      <c r="E771" t="str">
        <f>PROPER(RestaurantList[[#This Row],[Str eet Name]])</f>
        <v>Carlsbad Village Dr</v>
      </c>
      <c r="F771" t="s">
        <v>9</v>
      </c>
      <c r="G771" t="s">
        <v>1372</v>
      </c>
      <c r="H771" t="str">
        <f>PROPER(RestaurantList[[#This Row],[Ci ty]])</f>
        <v>Carlsbad</v>
      </c>
      <c r="I771">
        <v>92008</v>
      </c>
      <c r="J771" t="s">
        <v>1071</v>
      </c>
    </row>
    <row r="772" spans="1:10" x14ac:dyDescent="0.25">
      <c r="A772" t="s">
        <v>6560</v>
      </c>
      <c r="B772" t="str">
        <f>PROPER(RestaurantList[[#This Row],[Meal Site Name]])</f>
        <v>El Asadero Prime Taqueria</v>
      </c>
      <c r="C772" s="2">
        <v>3837</v>
      </c>
      <c r="D772" t="s">
        <v>6561</v>
      </c>
      <c r="E772" t="str">
        <f>PROPER(RestaurantList[[#This Row],[Str eet Name]])</f>
        <v>Martin Luther King Jr Blvd</v>
      </c>
      <c r="F772" s="2" t="s">
        <v>3231</v>
      </c>
      <c r="G772" s="2" t="s">
        <v>150</v>
      </c>
      <c r="H772" s="2" t="str">
        <f>PROPER(RestaurantList[[#This Row],[Ci ty]])</f>
        <v>Lynwood</v>
      </c>
      <c r="I772" s="2">
        <v>90262</v>
      </c>
      <c r="J772" s="2" t="s">
        <v>17</v>
      </c>
    </row>
    <row r="773" spans="1:10" x14ac:dyDescent="0.25">
      <c r="A773" t="s">
        <v>6749</v>
      </c>
      <c r="B773" t="str">
        <f>PROPER(RestaurantList[[#This Row],[Meal Site Name]])</f>
        <v>Tom'S #5</v>
      </c>
      <c r="C773" s="2">
        <v>3635</v>
      </c>
      <c r="D773" t="s">
        <v>227</v>
      </c>
      <c r="E773" t="str">
        <f>PROPER(RestaurantList[[#This Row],[Str eet Name]])</f>
        <v>E Imperial Hwy</v>
      </c>
      <c r="F773" s="2" t="s">
        <v>9</v>
      </c>
      <c r="G773" s="2" t="s">
        <v>150</v>
      </c>
      <c r="H773" s="2" t="str">
        <f>PROPER(RestaurantList[[#This Row],[Ci ty]])</f>
        <v>Lynwood</v>
      </c>
      <c r="I773" s="2">
        <v>90262</v>
      </c>
      <c r="J773" s="2" t="s">
        <v>17</v>
      </c>
    </row>
    <row r="774" spans="1:10" x14ac:dyDescent="0.25">
      <c r="A774" t="s">
        <v>6801</v>
      </c>
      <c r="B774" t="str">
        <f>PROPER(RestaurantList[[#This Row],[Meal Site Name]])</f>
        <v>Kfc #312038</v>
      </c>
      <c r="C774" s="2">
        <v>4339</v>
      </c>
      <c r="D774" t="s">
        <v>227</v>
      </c>
      <c r="E774" t="str">
        <f>PROPER(RestaurantList[[#This Row],[Str eet Name]])</f>
        <v>E Imperial Hwy</v>
      </c>
      <c r="F774" s="2" t="s">
        <v>9</v>
      </c>
      <c r="G774" s="2" t="s">
        <v>150</v>
      </c>
      <c r="H774" s="2" t="str">
        <f>PROPER(RestaurantList[[#This Row],[Ci ty]])</f>
        <v>Lynwood</v>
      </c>
      <c r="I774" s="2">
        <v>90262</v>
      </c>
      <c r="J774" s="2" t="s">
        <v>17</v>
      </c>
    </row>
    <row r="775" spans="1:10" x14ac:dyDescent="0.25">
      <c r="A775" t="s">
        <v>7162</v>
      </c>
      <c r="B775" t="str">
        <f>PROPER(RestaurantList[[#This Row],[Meal Site Name]])</f>
        <v>Jamba Juice #1414</v>
      </c>
      <c r="C775" s="2">
        <v>11123</v>
      </c>
      <c r="D775" t="s">
        <v>149</v>
      </c>
      <c r="E775" t="str">
        <f>PROPER(RestaurantList[[#This Row],[Str eet Name]])</f>
        <v>Long Beach Blvd</v>
      </c>
      <c r="F775" s="2" t="s">
        <v>1753</v>
      </c>
      <c r="G775" s="2" t="s">
        <v>150</v>
      </c>
      <c r="H775" s="2" t="str">
        <f>PROPER(RestaurantList[[#This Row],[Ci ty]])</f>
        <v>Lynwood</v>
      </c>
      <c r="I775" s="2">
        <v>90262</v>
      </c>
      <c r="J775" s="2" t="s">
        <v>17</v>
      </c>
    </row>
    <row r="776" spans="1:10" hidden="1" x14ac:dyDescent="0.25">
      <c r="A776" t="s">
        <v>1532</v>
      </c>
      <c r="B776" t="str">
        <f>PROPER(RestaurantList[[#This Row],[Meal Site Name]])</f>
        <v>Jack In The Box 3004</v>
      </c>
      <c r="C776">
        <v>7015</v>
      </c>
      <c r="D776" t="s">
        <v>1069</v>
      </c>
      <c r="E776" t="str">
        <f>PROPER(RestaurantList[[#This Row],[Str eet Name]])</f>
        <v>Broadway</v>
      </c>
      <c r="F776" t="s">
        <v>9</v>
      </c>
      <c r="G776" t="s">
        <v>1070</v>
      </c>
      <c r="H776" t="str">
        <f>PROPER(RestaurantList[[#This Row],[Ci ty]])</f>
        <v>Lemon Grove</v>
      </c>
      <c r="I776">
        <v>91945</v>
      </c>
      <c r="J776" t="s">
        <v>1071</v>
      </c>
    </row>
    <row r="777" spans="1:10" x14ac:dyDescent="0.25">
      <c r="A777" t="s">
        <v>2008</v>
      </c>
      <c r="B777" t="str">
        <f>PROPER(RestaurantList[[#This Row],[Meal Site Name]])</f>
        <v>Jack In The Box 160</v>
      </c>
      <c r="C777" s="2">
        <v>23017</v>
      </c>
      <c r="D777" t="s">
        <v>384</v>
      </c>
      <c r="E777" t="str">
        <f>PROPER(RestaurantList[[#This Row],[Str eet Name]])</f>
        <v>Pacific Coast Hwy</v>
      </c>
      <c r="G777" s="2" t="s">
        <v>2009</v>
      </c>
      <c r="H777" s="2" t="str">
        <f>PROPER(RestaurantList[[#This Row],[Ci ty]])</f>
        <v>Malibu</v>
      </c>
      <c r="I777" s="2">
        <v>90265</v>
      </c>
      <c r="J777" s="2" t="s">
        <v>17</v>
      </c>
    </row>
    <row r="778" spans="1:10" x14ac:dyDescent="0.25">
      <c r="A778" t="s">
        <v>4774</v>
      </c>
      <c r="B778" t="str">
        <f>PROPER(RestaurantList[[#This Row],[Meal Site Name]])</f>
        <v>Fatburger 1289</v>
      </c>
      <c r="C778" s="2">
        <v>1139</v>
      </c>
      <c r="D778" t="s">
        <v>841</v>
      </c>
      <c r="E778" t="str">
        <f>PROPER(RestaurantList[[#This Row],[Str eet Name]])</f>
        <v>Artesia Blvd</v>
      </c>
      <c r="F778" s="2" t="s">
        <v>9</v>
      </c>
      <c r="G778" s="2" t="s">
        <v>4775</v>
      </c>
      <c r="H778" s="2" t="str">
        <f>PROPER(RestaurantList[[#This Row],[Ci ty]])</f>
        <v>Manhattan Beach</v>
      </c>
      <c r="I778" s="2">
        <v>90266</v>
      </c>
      <c r="J778" s="2" t="s">
        <v>17</v>
      </c>
    </row>
    <row r="779" spans="1:10" x14ac:dyDescent="0.25">
      <c r="A779" t="s">
        <v>7183</v>
      </c>
      <c r="B779" t="str">
        <f>PROPER(RestaurantList[[#This Row],[Meal Site Name]])</f>
        <v>Jamba Juice #6</v>
      </c>
      <c r="C779" s="2">
        <v>1590</v>
      </c>
      <c r="D779" t="s">
        <v>329</v>
      </c>
      <c r="E779" t="str">
        <f>PROPER(RestaurantList[[#This Row],[Str eet Name]])</f>
        <v>Rosecrans Ave</v>
      </c>
      <c r="F779" s="2" t="s">
        <v>7184</v>
      </c>
      <c r="G779" s="2" t="s">
        <v>4775</v>
      </c>
      <c r="H779" s="2" t="str">
        <f>PROPER(RestaurantList[[#This Row],[Ci ty]])</f>
        <v>Manhattan Beach</v>
      </c>
      <c r="I779" s="2">
        <v>90266</v>
      </c>
      <c r="J779" s="2" t="s">
        <v>17</v>
      </c>
    </row>
    <row r="780" spans="1:10" hidden="1" x14ac:dyDescent="0.25">
      <c r="A780" t="s">
        <v>1538</v>
      </c>
      <c r="B780" t="str">
        <f>PROPER(RestaurantList[[#This Row],[Meal Site Name]])</f>
        <v>Jack In The Box 3019</v>
      </c>
      <c r="C780">
        <v>1471</v>
      </c>
      <c r="D780" t="s">
        <v>1539</v>
      </c>
      <c r="E780" t="str">
        <f>PROPER(RestaurantList[[#This Row],[Str eet Name]])</f>
        <v>N Sanda Fe Ave</v>
      </c>
      <c r="F780" t="s">
        <v>9</v>
      </c>
      <c r="G780" t="s">
        <v>1106</v>
      </c>
      <c r="H780" t="str">
        <f>PROPER(RestaurantList[[#This Row],[Ci ty]])</f>
        <v>Vista</v>
      </c>
      <c r="I780">
        <v>92084</v>
      </c>
      <c r="J780" t="s">
        <v>1071</v>
      </c>
    </row>
    <row r="781" spans="1:10" hidden="1" x14ac:dyDescent="0.25">
      <c r="A781" t="s">
        <v>1540</v>
      </c>
      <c r="B781" t="str">
        <f>PROPER(RestaurantList[[#This Row],[Meal Site Name]])</f>
        <v>Jack In Th Box 3002</v>
      </c>
      <c r="C781">
        <v>740</v>
      </c>
      <c r="D781" t="s">
        <v>1541</v>
      </c>
      <c r="E781" t="str">
        <f>PROPER(RestaurantList[[#This Row],[Str eet Name]])</f>
        <v>Sycamore Rd</v>
      </c>
      <c r="F781" t="s">
        <v>9</v>
      </c>
      <c r="G781" t="s">
        <v>1106</v>
      </c>
      <c r="H781" t="str">
        <f>PROPER(RestaurantList[[#This Row],[Ci ty]])</f>
        <v>Vista</v>
      </c>
      <c r="I781">
        <v>92083</v>
      </c>
      <c r="J781" t="s">
        <v>1071</v>
      </c>
    </row>
    <row r="782" spans="1:10" hidden="1" x14ac:dyDescent="0.25">
      <c r="A782" t="s">
        <v>1542</v>
      </c>
      <c r="B782" t="str">
        <f>PROPER(RestaurantList[[#This Row],[Meal Site Name]])</f>
        <v>Jack In The Box 69</v>
      </c>
      <c r="C782">
        <v>16725</v>
      </c>
      <c r="D782" t="s">
        <v>1482</v>
      </c>
      <c r="E782" t="str">
        <f>PROPER(RestaurantList[[#This Row],[Str eet Name]])</f>
        <v>Bernardo Center Dr</v>
      </c>
      <c r="F782" t="s">
        <v>9</v>
      </c>
      <c r="G782" t="s">
        <v>1074</v>
      </c>
      <c r="H782" t="str">
        <f>PROPER(RestaurantList[[#This Row],[Ci ty]])</f>
        <v>San Diego</v>
      </c>
      <c r="I782">
        <v>92128</v>
      </c>
      <c r="J782" t="s">
        <v>1071</v>
      </c>
    </row>
    <row r="783" spans="1:10" x14ac:dyDescent="0.25">
      <c r="A783" t="s">
        <v>164</v>
      </c>
      <c r="B783" t="str">
        <f>PROPER(RestaurantList[[#This Row],[Meal Site Name]])</f>
        <v>Subway #014666</v>
      </c>
      <c r="C783" s="2">
        <v>4455</v>
      </c>
      <c r="D783" t="s">
        <v>165</v>
      </c>
      <c r="E783" t="str">
        <f>PROPER(RestaurantList[[#This Row],[Str eet Name]])</f>
        <v>E Slauson Ave</v>
      </c>
      <c r="F783" s="2" t="s">
        <v>9</v>
      </c>
      <c r="G783" s="2" t="s">
        <v>166</v>
      </c>
      <c r="H783" s="2" t="str">
        <f>PROPER(RestaurantList[[#This Row],[Ci ty]])</f>
        <v>Maywood</v>
      </c>
      <c r="I783" s="2">
        <v>90270</v>
      </c>
      <c r="J783" s="2" t="s">
        <v>17</v>
      </c>
    </row>
    <row r="784" spans="1:10" x14ac:dyDescent="0.25">
      <c r="A784" t="s">
        <v>332</v>
      </c>
      <c r="B784" t="str">
        <f>PROPER(RestaurantList[[#This Row],[Meal Site Name]])</f>
        <v>Jack In The Box #225</v>
      </c>
      <c r="C784" s="2">
        <v>3700</v>
      </c>
      <c r="D784" t="s">
        <v>333</v>
      </c>
      <c r="E784" t="str">
        <f>PROPER(RestaurantList[[#This Row],[Str eet Name]])</f>
        <v>Slauson Ave</v>
      </c>
      <c r="G784" s="2" t="s">
        <v>166</v>
      </c>
      <c r="H784" s="2" t="str">
        <f>PROPER(RestaurantList[[#This Row],[Ci ty]])</f>
        <v>Maywood</v>
      </c>
      <c r="I784" s="2">
        <v>90270</v>
      </c>
      <c r="J784" s="2" t="s">
        <v>17</v>
      </c>
    </row>
    <row r="785" spans="1:10" x14ac:dyDescent="0.25">
      <c r="A785" t="s">
        <v>821</v>
      </c>
      <c r="B785" t="str">
        <f>PROPER(RestaurantList[[#This Row],[Meal Site Name]])</f>
        <v>Kentucky Fried Chicken</v>
      </c>
      <c r="C785" s="2">
        <v>4025</v>
      </c>
      <c r="D785" t="s">
        <v>333</v>
      </c>
      <c r="E785" t="str">
        <f>PROPER(RestaurantList[[#This Row],[Str eet Name]])</f>
        <v>Slauson Ave</v>
      </c>
      <c r="F785" s="2" t="s">
        <v>9</v>
      </c>
      <c r="G785" s="2" t="s">
        <v>166</v>
      </c>
      <c r="H785" s="2" t="str">
        <f>PROPER(RestaurantList[[#This Row],[Ci ty]])</f>
        <v>Maywood</v>
      </c>
      <c r="I785" s="2">
        <v>90270</v>
      </c>
      <c r="J785" s="2" t="s">
        <v>17</v>
      </c>
    </row>
    <row r="786" spans="1:10" x14ac:dyDescent="0.25">
      <c r="A786" t="s">
        <v>4183</v>
      </c>
      <c r="B786" t="str">
        <f>PROPER(RestaurantList[[#This Row],[Meal Site Name]])</f>
        <v>Burger King 11298</v>
      </c>
      <c r="C786" s="2">
        <v>3748</v>
      </c>
      <c r="D786" t="s">
        <v>333</v>
      </c>
      <c r="E786" t="str">
        <f>PROPER(RestaurantList[[#This Row],[Str eet Name]])</f>
        <v>Slauson Ave</v>
      </c>
      <c r="F786" s="2" t="s">
        <v>9</v>
      </c>
      <c r="G786" s="2" t="s">
        <v>166</v>
      </c>
      <c r="H786" s="2" t="str">
        <f>PROPER(RestaurantList[[#This Row],[Ci ty]])</f>
        <v>Maywood</v>
      </c>
      <c r="I786" s="2">
        <v>90270</v>
      </c>
      <c r="J786" s="2" t="s">
        <v>17</v>
      </c>
    </row>
    <row r="787" spans="1:10" hidden="1" x14ac:dyDescent="0.25">
      <c r="A787" t="s">
        <v>1548</v>
      </c>
      <c r="B787" t="str">
        <f>PROPER(RestaurantList[[#This Row],[Meal Site Name]])</f>
        <v>Jack In The Box 31</v>
      </c>
      <c r="C787">
        <v>1110</v>
      </c>
      <c r="D787" t="s">
        <v>1549</v>
      </c>
      <c r="E787" t="str">
        <f>PROPER(RestaurantList[[#This Row],[Str eet Name]])</f>
        <v>C St</v>
      </c>
      <c r="F787" t="s">
        <v>9</v>
      </c>
      <c r="G787" t="s">
        <v>1074</v>
      </c>
      <c r="H787" t="str">
        <f>PROPER(RestaurantList[[#This Row],[Ci ty]])</f>
        <v>San Diego</v>
      </c>
      <c r="I787">
        <v>92101</v>
      </c>
      <c r="J787" t="s">
        <v>1071</v>
      </c>
    </row>
    <row r="788" spans="1:10" hidden="1" x14ac:dyDescent="0.25">
      <c r="A788" t="s">
        <v>1550</v>
      </c>
      <c r="B788" t="str">
        <f>PROPER(RestaurantList[[#This Row],[Meal Site Name]])</f>
        <v>Jack In The Box 23</v>
      </c>
      <c r="C788">
        <v>2959</v>
      </c>
      <c r="D788" t="s">
        <v>1551</v>
      </c>
      <c r="E788" t="str">
        <f>PROPER(RestaurantList[[#This Row],[Str eet Name]])</f>
        <v>Upas St</v>
      </c>
      <c r="F788" t="s">
        <v>9</v>
      </c>
      <c r="G788" t="s">
        <v>1074</v>
      </c>
      <c r="H788" t="str">
        <f>PROPER(RestaurantList[[#This Row],[Ci ty]])</f>
        <v>San Diego</v>
      </c>
      <c r="I788">
        <v>92104</v>
      </c>
      <c r="J788" t="s">
        <v>1071</v>
      </c>
    </row>
    <row r="789" spans="1:10" hidden="1" x14ac:dyDescent="0.25">
      <c r="A789" t="s">
        <v>1552</v>
      </c>
      <c r="B789" t="str">
        <f>PROPER(RestaurantList[[#This Row],[Meal Site Name]])</f>
        <v>Jack In The Box 18</v>
      </c>
      <c r="C789">
        <v>2890</v>
      </c>
      <c r="D789" t="s">
        <v>1553</v>
      </c>
      <c r="E789" t="str">
        <f>PROPER(RestaurantList[[#This Row],[Str eet Name]])</f>
        <v>El Cajon Blvd</v>
      </c>
      <c r="F789" t="s">
        <v>9</v>
      </c>
      <c r="G789" t="s">
        <v>1074</v>
      </c>
      <c r="H789" t="str">
        <f>PROPER(RestaurantList[[#This Row],[Ci ty]])</f>
        <v>San Diego</v>
      </c>
      <c r="I789">
        <v>92104</v>
      </c>
      <c r="J789" t="s">
        <v>1071</v>
      </c>
    </row>
    <row r="790" spans="1:10" hidden="1" x14ac:dyDescent="0.25">
      <c r="A790" t="s">
        <v>1554</v>
      </c>
      <c r="B790" t="str">
        <f>PROPER(RestaurantList[[#This Row],[Meal Site Name]])</f>
        <v>Mcdonalds Reataurant 4</v>
      </c>
      <c r="C790">
        <v>6300</v>
      </c>
      <c r="D790" t="s">
        <v>1555</v>
      </c>
      <c r="E790" t="str">
        <f>PROPER(RestaurantList[[#This Row],[Str eet Name]])</f>
        <v>Morro Rd</v>
      </c>
      <c r="F790" t="s">
        <v>9</v>
      </c>
      <c r="G790" t="s">
        <v>1556</v>
      </c>
      <c r="H790" t="str">
        <f>PROPER(RestaurantList[[#This Row],[Ci ty]])</f>
        <v>Atascadero</v>
      </c>
      <c r="I790">
        <v>93422</v>
      </c>
      <c r="J790" t="s">
        <v>1154</v>
      </c>
    </row>
    <row r="791" spans="1:10" hidden="1" x14ac:dyDescent="0.25">
      <c r="A791" t="s">
        <v>1557</v>
      </c>
      <c r="B791" t="str">
        <f>PROPER(RestaurantList[[#This Row],[Meal Site Name]])</f>
        <v>Mcdonalds Rest 1</v>
      </c>
      <c r="C791">
        <v>186</v>
      </c>
      <c r="D791" t="s">
        <v>1558</v>
      </c>
      <c r="E791" t="str">
        <f>PROPER(RestaurantList[[#This Row],[Str eet Name]])</f>
        <v>Niblick Rd</v>
      </c>
      <c r="F791" t="s">
        <v>9</v>
      </c>
      <c r="G791" t="s">
        <v>1157</v>
      </c>
      <c r="H791" t="str">
        <f>PROPER(RestaurantList[[#This Row],[Ci ty]])</f>
        <v>Paso Robles</v>
      </c>
      <c r="I791">
        <v>93446</v>
      </c>
      <c r="J791" t="s">
        <v>1154</v>
      </c>
    </row>
    <row r="792" spans="1:10" hidden="1" x14ac:dyDescent="0.25">
      <c r="A792" t="s">
        <v>1559</v>
      </c>
      <c r="B792" t="str">
        <f>PROPER(RestaurantList[[#This Row],[Meal Site Name]])</f>
        <v>Mcdonalds Restaurant 2</v>
      </c>
      <c r="C792">
        <v>1859</v>
      </c>
      <c r="D792" t="s">
        <v>1560</v>
      </c>
      <c r="E792" t="str">
        <f>PROPER(RestaurantList[[#This Row],[Str eet Name]])</f>
        <v>Ramada Dr</v>
      </c>
      <c r="F792" t="s">
        <v>9</v>
      </c>
      <c r="G792" t="s">
        <v>1157</v>
      </c>
      <c r="H792" t="str">
        <f>PROPER(RestaurantList[[#This Row],[Ci ty]])</f>
        <v>Paso Robles</v>
      </c>
      <c r="I792">
        <v>93446</v>
      </c>
      <c r="J792" t="s">
        <v>1154</v>
      </c>
    </row>
    <row r="793" spans="1:10" hidden="1" x14ac:dyDescent="0.25">
      <c r="A793" t="s">
        <v>1561</v>
      </c>
      <c r="B793" t="str">
        <f>PROPER(RestaurantList[[#This Row],[Meal Site Name]])</f>
        <v>Mcdonalds Restaurant 3</v>
      </c>
      <c r="C793">
        <v>2715</v>
      </c>
      <c r="D793" t="s">
        <v>1562</v>
      </c>
      <c r="E793" t="str">
        <f>PROPER(RestaurantList[[#This Row],[Str eet Name]])</f>
        <v>Black Oak Dr</v>
      </c>
      <c r="F793" t="s">
        <v>9</v>
      </c>
      <c r="G793" t="s">
        <v>1157</v>
      </c>
      <c r="H793" t="str">
        <f>PROPER(RestaurantList[[#This Row],[Ci ty]])</f>
        <v>Paso Robles</v>
      </c>
      <c r="I793">
        <v>93446</v>
      </c>
      <c r="J793" t="s">
        <v>1154</v>
      </c>
    </row>
    <row r="794" spans="1:10" x14ac:dyDescent="0.25">
      <c r="A794" t="s">
        <v>7107</v>
      </c>
      <c r="B794" t="str">
        <f>PROPER(RestaurantList[[#This Row],[Meal Site Name]])</f>
        <v>El Pollo Loco #5986</v>
      </c>
      <c r="C794" s="2">
        <v>4501</v>
      </c>
      <c r="D794" t="s">
        <v>333</v>
      </c>
      <c r="E794" t="str">
        <f>PROPER(RestaurantList[[#This Row],[Str eet Name]])</f>
        <v>Slauson Ave</v>
      </c>
      <c r="F794" s="2" t="s">
        <v>9</v>
      </c>
      <c r="G794" s="2" t="s">
        <v>166</v>
      </c>
      <c r="H794" s="2" t="str">
        <f>PROPER(RestaurantList[[#This Row],[Ci ty]])</f>
        <v>Maywood</v>
      </c>
      <c r="I794" s="2">
        <v>90270</v>
      </c>
      <c r="J794" s="2" t="s">
        <v>17</v>
      </c>
    </row>
    <row r="795" spans="1:10" hidden="1" x14ac:dyDescent="0.25">
      <c r="A795" t="s">
        <v>1566</v>
      </c>
      <c r="B795" t="str">
        <f>PROPER(RestaurantList[[#This Row],[Meal Site Name]])</f>
        <v>Jack In The Box 3068</v>
      </c>
      <c r="C795">
        <v>1900</v>
      </c>
      <c r="D795" t="s">
        <v>1273</v>
      </c>
      <c r="E795" t="str">
        <f>PROPER(RestaurantList[[#This Row],[Str eet Name]])</f>
        <v>Mission Ave</v>
      </c>
      <c r="F795" t="s">
        <v>9</v>
      </c>
      <c r="G795" t="s">
        <v>1095</v>
      </c>
      <c r="H795" t="str">
        <f>PROPER(RestaurantList[[#This Row],[Ci ty]])</f>
        <v>Oceanside</v>
      </c>
      <c r="I795">
        <v>92054</v>
      </c>
      <c r="J795" t="s">
        <v>1071</v>
      </c>
    </row>
    <row r="796" spans="1:10" hidden="1" x14ac:dyDescent="0.25">
      <c r="A796" t="s">
        <v>1567</v>
      </c>
      <c r="B796" t="str">
        <f>PROPER(RestaurantList[[#This Row],[Meal Site Name]])</f>
        <v>Del Taco 581</v>
      </c>
      <c r="C796">
        <v>7398</v>
      </c>
      <c r="D796" t="s">
        <v>1185</v>
      </c>
      <c r="E796" t="str">
        <f>PROPER(RestaurantList[[#This Row],[Str eet Name]])</f>
        <v>Greenback Ln</v>
      </c>
      <c r="F796"/>
      <c r="G796" t="s">
        <v>1186</v>
      </c>
      <c r="H796" t="str">
        <f>PROPER(RestaurantList[[#This Row],[Ci ty]])</f>
        <v>Citrus Heights</v>
      </c>
      <c r="I796">
        <v>95621</v>
      </c>
      <c r="J796" t="s">
        <v>993</v>
      </c>
    </row>
    <row r="797" spans="1:10" hidden="1" x14ac:dyDescent="0.25">
      <c r="A797" t="s">
        <v>1568</v>
      </c>
      <c r="B797" t="str">
        <f>PROPER(RestaurantList[[#This Row],[Meal Site Name]])</f>
        <v>Del Taco 583</v>
      </c>
      <c r="C797">
        <v>3027</v>
      </c>
      <c r="D797" t="s">
        <v>1569</v>
      </c>
      <c r="E797" t="str">
        <f>PROPER(RestaurantList[[#This Row],[Str eet Name]])</f>
        <v>K St</v>
      </c>
      <c r="F797" t="s">
        <v>9</v>
      </c>
      <c r="G797" t="s">
        <v>992</v>
      </c>
      <c r="H797" t="str">
        <f>PROPER(RestaurantList[[#This Row],[Ci ty]])</f>
        <v>Sacramento</v>
      </c>
      <c r="I797">
        <v>95816</v>
      </c>
      <c r="J797" t="s">
        <v>993</v>
      </c>
    </row>
    <row r="798" spans="1:10" hidden="1" x14ac:dyDescent="0.25">
      <c r="A798" t="s">
        <v>1570</v>
      </c>
      <c r="B798" t="str">
        <f>PROPER(RestaurantList[[#This Row],[Meal Site Name]])</f>
        <v>Del Taco 742</v>
      </c>
      <c r="C798">
        <v>2525</v>
      </c>
      <c r="D798" t="s">
        <v>1571</v>
      </c>
      <c r="E798" t="str">
        <f>PROPER(RestaurantList[[#This Row],[Str eet Name]])</f>
        <v>Watt Ave</v>
      </c>
      <c r="F798" t="s">
        <v>9</v>
      </c>
      <c r="G798" t="s">
        <v>992</v>
      </c>
      <c r="H798" t="str">
        <f>PROPER(RestaurantList[[#This Row],[Ci ty]])</f>
        <v>Sacramento</v>
      </c>
      <c r="I798">
        <v>95821</v>
      </c>
      <c r="J798" t="s">
        <v>993</v>
      </c>
    </row>
    <row r="799" spans="1:10" hidden="1" x14ac:dyDescent="0.25">
      <c r="A799" t="s">
        <v>1572</v>
      </c>
      <c r="B799" t="str">
        <f>PROPER(RestaurantList[[#This Row],[Meal Site Name]])</f>
        <v>Del Taco 841</v>
      </c>
      <c r="C799">
        <v>2699</v>
      </c>
      <c r="D799" t="s">
        <v>1573</v>
      </c>
      <c r="E799" t="str">
        <f>PROPER(RestaurantList[[#This Row],[Str eet Name]])</f>
        <v>E Bidwell St</v>
      </c>
      <c r="F799" t="s">
        <v>9</v>
      </c>
      <c r="G799" t="s">
        <v>1574</v>
      </c>
      <c r="H799" t="str">
        <f>PROPER(RestaurantList[[#This Row],[Ci ty]])</f>
        <v>Folsom</v>
      </c>
      <c r="I799">
        <v>95630</v>
      </c>
      <c r="J799" t="s">
        <v>993</v>
      </c>
    </row>
    <row r="800" spans="1:10" hidden="1" x14ac:dyDescent="0.25">
      <c r="A800" t="s">
        <v>1575</v>
      </c>
      <c r="B800" t="str">
        <f>PROPER(RestaurantList[[#This Row],[Meal Site Name]])</f>
        <v>Del Taco 977</v>
      </c>
      <c r="C800">
        <v>3531</v>
      </c>
      <c r="D800" t="s">
        <v>1576</v>
      </c>
      <c r="E800" t="str">
        <f>PROPER(RestaurantList[[#This Row],[Str eet Name]])</f>
        <v>Truxel Rd</v>
      </c>
      <c r="F800" t="s">
        <v>9</v>
      </c>
      <c r="G800" t="s">
        <v>992</v>
      </c>
      <c r="H800" t="str">
        <f>PROPER(RestaurantList[[#This Row],[Ci ty]])</f>
        <v>Sacramento</v>
      </c>
      <c r="I800">
        <v>95834</v>
      </c>
      <c r="J800" t="s">
        <v>993</v>
      </c>
    </row>
    <row r="801" spans="1:10" hidden="1" x14ac:dyDescent="0.25">
      <c r="A801" t="s">
        <v>1577</v>
      </c>
      <c r="B801" t="str">
        <f>PROPER(RestaurantList[[#This Row],[Meal Site Name]])</f>
        <v>Del Taco 887</v>
      </c>
      <c r="C801">
        <v>8230</v>
      </c>
      <c r="D801" t="s">
        <v>1578</v>
      </c>
      <c r="E801" t="str">
        <f>PROPER(RestaurantList[[#This Row],[Str eet Name]])</f>
        <v>Calvine Rd</v>
      </c>
      <c r="F801" t="s">
        <v>9</v>
      </c>
      <c r="G801" t="s">
        <v>992</v>
      </c>
      <c r="H801" t="str">
        <f>PROPER(RestaurantList[[#This Row],[Ci ty]])</f>
        <v>Sacramento</v>
      </c>
      <c r="I801">
        <v>95624</v>
      </c>
      <c r="J801" t="s">
        <v>993</v>
      </c>
    </row>
    <row r="802" spans="1:10" hidden="1" x14ac:dyDescent="0.25">
      <c r="A802" t="s">
        <v>1579</v>
      </c>
      <c r="B802" t="str">
        <f>PROPER(RestaurantList[[#This Row],[Meal Site Name]])</f>
        <v>Del Taco 967</v>
      </c>
      <c r="C802">
        <v>7519</v>
      </c>
      <c r="D802" t="s">
        <v>1580</v>
      </c>
      <c r="E802" t="str">
        <f>PROPER(RestaurantList[[#This Row],[Str eet Name]])</f>
        <v>Laguna Blvd</v>
      </c>
      <c r="F802" t="s">
        <v>9</v>
      </c>
      <c r="G802" t="s">
        <v>1581</v>
      </c>
      <c r="H802" t="str">
        <f>PROPER(RestaurantList[[#This Row],[Ci ty]])</f>
        <v>Elk Grove</v>
      </c>
      <c r="I802">
        <v>95758</v>
      </c>
      <c r="J802" t="s">
        <v>993</v>
      </c>
    </row>
    <row r="803" spans="1:10" x14ac:dyDescent="0.25">
      <c r="A803" t="s">
        <v>7297</v>
      </c>
      <c r="B803" t="str">
        <f>PROPER(RestaurantList[[#This Row],[Meal Site Name]])</f>
        <v>Dominos Pizza 8546</v>
      </c>
      <c r="C803" s="2">
        <v>16605</v>
      </c>
      <c r="D803" t="s">
        <v>4145</v>
      </c>
      <c r="E803" t="str">
        <f>PROPER(RestaurantList[[#This Row],[Str eet Name]])</f>
        <v>W Sunset Blvd</v>
      </c>
      <c r="F803" s="2" t="s">
        <v>4563</v>
      </c>
      <c r="G803" s="2" t="s">
        <v>7298</v>
      </c>
      <c r="H803" s="2" t="str">
        <f>PROPER(RestaurantList[[#This Row],[Ci ty]])</f>
        <v>Pacific Palisades</v>
      </c>
      <c r="I803" s="2">
        <v>90272</v>
      </c>
      <c r="J803" s="2" t="s">
        <v>17</v>
      </c>
    </row>
    <row r="804" spans="1:10" hidden="1" x14ac:dyDescent="0.25">
      <c r="A804" t="s">
        <v>1584</v>
      </c>
      <c r="B804" t="str">
        <f>PROPER(RestaurantList[[#This Row],[Meal Site Name]])</f>
        <v>Carls Jr 7182</v>
      </c>
      <c r="C804">
        <v>1095</v>
      </c>
      <c r="D804" t="s">
        <v>1585</v>
      </c>
      <c r="E804" t="str">
        <f>PROPER(RestaurantList[[#This Row],[Str eet Name]])</f>
        <v>Oakland Rd</v>
      </c>
      <c r="F804" t="s">
        <v>9</v>
      </c>
      <c r="G804" t="s">
        <v>1015</v>
      </c>
      <c r="H804" t="str">
        <f>PROPER(RestaurantList[[#This Row],[Ci ty]])</f>
        <v>San Jose</v>
      </c>
      <c r="I804">
        <v>95112</v>
      </c>
      <c r="J804" t="s">
        <v>1013</v>
      </c>
    </row>
    <row r="805" spans="1:10" hidden="1" x14ac:dyDescent="0.25">
      <c r="A805" t="s">
        <v>1586</v>
      </c>
      <c r="B805" t="str">
        <f>PROPER(RestaurantList[[#This Row],[Meal Site Name]])</f>
        <v>Carls Jr 7025</v>
      </c>
      <c r="C805">
        <v>1890</v>
      </c>
      <c r="D805" t="s">
        <v>1587</v>
      </c>
      <c r="E805" t="str">
        <f>PROPER(RestaurantList[[#This Row],[Str eet Name]])</f>
        <v>Mccandless Dr</v>
      </c>
      <c r="F805" t="s">
        <v>9</v>
      </c>
      <c r="G805" t="s">
        <v>1588</v>
      </c>
      <c r="H805" t="str">
        <f>PROPER(RestaurantList[[#This Row],[Ci ty]])</f>
        <v>Milpitas</v>
      </c>
      <c r="I805">
        <v>95035</v>
      </c>
      <c r="J805" t="s">
        <v>1013</v>
      </c>
    </row>
    <row r="806" spans="1:10" hidden="1" x14ac:dyDescent="0.25">
      <c r="A806" t="s">
        <v>1589</v>
      </c>
      <c r="B806" t="str">
        <f>PROPER(RestaurantList[[#This Row],[Meal Site Name]])</f>
        <v>Carls Jr 7044</v>
      </c>
      <c r="C806">
        <v>1689</v>
      </c>
      <c r="D806" t="s">
        <v>1159</v>
      </c>
      <c r="E806" t="str">
        <f>PROPER(RestaurantList[[#This Row],[Str eet Name]])</f>
        <v>N Capitol Ave</v>
      </c>
      <c r="F806" t="s">
        <v>9</v>
      </c>
      <c r="G806" t="s">
        <v>1015</v>
      </c>
      <c r="H806" t="str">
        <f>PROPER(RestaurantList[[#This Row],[Ci ty]])</f>
        <v>San Jose</v>
      </c>
      <c r="I806">
        <v>95132</v>
      </c>
      <c r="J806" t="s">
        <v>1013</v>
      </c>
    </row>
    <row r="807" spans="1:10" x14ac:dyDescent="0.25">
      <c r="A807" t="s">
        <v>7187</v>
      </c>
      <c r="B807" t="str">
        <f>PROPER(RestaurantList[[#This Row],[Meal Site Name]])</f>
        <v>Jamba Juice #326</v>
      </c>
      <c r="C807" s="2">
        <v>435</v>
      </c>
      <c r="D807" t="s">
        <v>7188</v>
      </c>
      <c r="E807" t="str">
        <f>PROPER(RestaurantList[[#This Row],[Str eet Name]])</f>
        <v>Silver Spur Rd</v>
      </c>
      <c r="F807" s="2" t="s">
        <v>9</v>
      </c>
      <c r="G807" s="2" t="s">
        <v>7189</v>
      </c>
      <c r="H807" s="2" t="str">
        <f>PROPER(RestaurantList[[#This Row],[Ci ty]])</f>
        <v>Rolling Hills Estates</v>
      </c>
      <c r="I807" s="2">
        <v>90274</v>
      </c>
      <c r="J807" s="2" t="s">
        <v>17</v>
      </c>
    </row>
    <row r="808" spans="1:10" x14ac:dyDescent="0.25">
      <c r="A808" t="s">
        <v>254</v>
      </c>
      <c r="B808" t="str">
        <f>PROPER(RestaurantList[[#This Row],[Meal Site Name]])</f>
        <v>El Pollo Loco # 5654</v>
      </c>
      <c r="C808" s="2">
        <v>28901</v>
      </c>
      <c r="D808" t="s">
        <v>255</v>
      </c>
      <c r="E808" t="str">
        <f>PROPER(RestaurantList[[#This Row],[Str eet Name]])</f>
        <v>Western Ave</v>
      </c>
      <c r="F808" s="2" t="s">
        <v>9</v>
      </c>
      <c r="G808" s="2" t="s">
        <v>256</v>
      </c>
      <c r="H808" s="2" t="str">
        <f>PROPER(RestaurantList[[#This Row],[Ci ty]])</f>
        <v>Rancho Palos Verdes</v>
      </c>
      <c r="I808" s="2">
        <v>90275</v>
      </c>
      <c r="J808" s="2" t="s">
        <v>17</v>
      </c>
    </row>
    <row r="809" spans="1:10" x14ac:dyDescent="0.25">
      <c r="A809" t="s">
        <v>3170</v>
      </c>
      <c r="B809" t="str">
        <f>PROPER(RestaurantList[[#This Row],[Meal Site Name]])</f>
        <v>Subway 43045</v>
      </c>
      <c r="C809" s="2">
        <v>31045</v>
      </c>
      <c r="D809" t="s">
        <v>3171</v>
      </c>
      <c r="E809" t="str">
        <f>PROPER(RestaurantList[[#This Row],[Str eet Name]])</f>
        <v>Hawksmoor Dr</v>
      </c>
      <c r="F809" s="2" t="s">
        <v>9</v>
      </c>
      <c r="G809" s="2" t="s">
        <v>3172</v>
      </c>
      <c r="H809" s="2" t="str">
        <f>PROPER(RestaurantList[[#This Row],[Ci ty]])</f>
        <v>Rancho Palos Verdes</v>
      </c>
      <c r="I809" s="2">
        <v>90275</v>
      </c>
      <c r="J809" s="2" t="s">
        <v>17</v>
      </c>
    </row>
    <row r="810" spans="1:10" x14ac:dyDescent="0.25">
      <c r="A810" t="s">
        <v>7370</v>
      </c>
      <c r="B810" t="str">
        <f>PROPER(RestaurantList[[#This Row],[Meal Site Name]])</f>
        <v>Carl'S Jr #372</v>
      </c>
      <c r="C810" s="2">
        <v>28619</v>
      </c>
      <c r="D810" t="s">
        <v>539</v>
      </c>
      <c r="E810" t="str">
        <f>PROPER(RestaurantList[[#This Row],[Str eet Name]])</f>
        <v>S Western Ave</v>
      </c>
      <c r="F810" s="2" t="s">
        <v>9</v>
      </c>
      <c r="G810" s="2" t="s">
        <v>256</v>
      </c>
      <c r="H810" s="2" t="str">
        <f>PROPER(RestaurantList[[#This Row],[Ci ty]])</f>
        <v>Rancho Palos Verdes</v>
      </c>
      <c r="I810" s="2">
        <v>90275</v>
      </c>
      <c r="J810" s="2" t="s">
        <v>17</v>
      </c>
    </row>
    <row r="811" spans="1:10" x14ac:dyDescent="0.25">
      <c r="A811" t="s">
        <v>3346</v>
      </c>
      <c r="B811" t="str">
        <f>PROPER(RestaurantList[[#This Row],[Meal Site Name]])</f>
        <v>Subway 46646</v>
      </c>
      <c r="C811" s="2">
        <v>730</v>
      </c>
      <c r="D811" t="s">
        <v>3347</v>
      </c>
      <c r="E811" t="str">
        <f>PROPER(RestaurantList[[#This Row],[Str eet Name]])</f>
        <v>S. Pacific Coast Highway</v>
      </c>
      <c r="F811" s="2" t="s">
        <v>9</v>
      </c>
      <c r="G811" s="2" t="s">
        <v>353</v>
      </c>
      <c r="H811" s="2" t="str">
        <f>PROPER(RestaurantList[[#This Row],[Ci ty]])</f>
        <v>Redondo Beach</v>
      </c>
      <c r="I811" s="2">
        <v>90277</v>
      </c>
      <c r="J811" s="2" t="s">
        <v>17</v>
      </c>
    </row>
    <row r="812" spans="1:10" x14ac:dyDescent="0.25">
      <c r="A812" t="s">
        <v>3789</v>
      </c>
      <c r="B812" t="str">
        <f>PROPER(RestaurantList[[#This Row],[Meal Site Name]])</f>
        <v>Subway 641</v>
      </c>
      <c r="C812" s="2">
        <v>415</v>
      </c>
      <c r="D812" t="s">
        <v>3790</v>
      </c>
      <c r="E812" t="str">
        <f>PROPER(RestaurantList[[#This Row],[Str eet Name]])</f>
        <v>N. Pacific Coast Hwy. 104A</v>
      </c>
      <c r="F812" s="2" t="s">
        <v>9</v>
      </c>
      <c r="G812" s="2" t="s">
        <v>353</v>
      </c>
      <c r="H812" s="2" t="str">
        <f>PROPER(RestaurantList[[#This Row],[Ci ty]])</f>
        <v>Redondo Beach</v>
      </c>
      <c r="I812" s="2">
        <v>90277</v>
      </c>
      <c r="J812" s="2" t="s">
        <v>17</v>
      </c>
    </row>
    <row r="813" spans="1:10" x14ac:dyDescent="0.25">
      <c r="A813" t="s">
        <v>5939</v>
      </c>
      <c r="B813" t="str">
        <f>PROPER(RestaurantList[[#This Row],[Meal Site Name]])</f>
        <v>Fatburger #104</v>
      </c>
      <c r="C813" s="2">
        <v>1698</v>
      </c>
      <c r="D813" t="s">
        <v>5940</v>
      </c>
      <c r="E813" t="str">
        <f>PROPER(RestaurantList[[#This Row],[Str eet Name]])</f>
        <v>S Pacific Coast Hwy</v>
      </c>
      <c r="F813" s="2" t="s">
        <v>9</v>
      </c>
      <c r="G813" s="2" t="s">
        <v>353</v>
      </c>
      <c r="H813" s="2" t="str">
        <f>PROPER(RestaurantList[[#This Row],[Ci ty]])</f>
        <v>Redondo Beach</v>
      </c>
      <c r="I813" s="2">
        <v>90277</v>
      </c>
      <c r="J813" s="2" t="s">
        <v>17</v>
      </c>
    </row>
    <row r="814" spans="1:10" hidden="1" x14ac:dyDescent="0.25">
      <c r="A814" t="s">
        <v>1598</v>
      </c>
      <c r="B814" t="str">
        <f>PROPER(RestaurantList[[#This Row],[Meal Site Name]])</f>
        <v>Dennys 7225</v>
      </c>
      <c r="C814">
        <v>1202</v>
      </c>
      <c r="D814" t="s">
        <v>1599</v>
      </c>
      <c r="E814" t="str">
        <f>PROPER(RestaurantList[[#This Row],[Str eet Name]])</f>
        <v>W Main St</v>
      </c>
      <c r="F814" t="s">
        <v>9</v>
      </c>
      <c r="G814" t="s">
        <v>1205</v>
      </c>
      <c r="H814" t="str">
        <f>PROPER(RestaurantList[[#This Row],[Ci ty]])</f>
        <v>El Cajon</v>
      </c>
      <c r="I814">
        <v>92020</v>
      </c>
      <c r="J814" t="s">
        <v>1071</v>
      </c>
    </row>
    <row r="815" spans="1:10" hidden="1" x14ac:dyDescent="0.25">
      <c r="A815" t="s">
        <v>1600</v>
      </c>
      <c r="B815" t="str">
        <f>PROPER(RestaurantList[[#This Row],[Meal Site Name]])</f>
        <v>Dennys 6488</v>
      </c>
      <c r="C815">
        <v>4235</v>
      </c>
      <c r="D815" t="s">
        <v>1601</v>
      </c>
      <c r="E815" t="str">
        <f>PROPER(RestaurantList[[#This Row],[Str eet Name]])</f>
        <v>Spring St</v>
      </c>
      <c r="F815" t="s">
        <v>9</v>
      </c>
      <c r="G815" t="s">
        <v>1281</v>
      </c>
      <c r="H815" t="str">
        <f>PROPER(RestaurantList[[#This Row],[Ci ty]])</f>
        <v>La Mesa</v>
      </c>
      <c r="I815">
        <v>91941</v>
      </c>
      <c r="J815" t="s">
        <v>1071</v>
      </c>
    </row>
    <row r="816" spans="1:10" hidden="1" x14ac:dyDescent="0.25">
      <c r="A816" t="s">
        <v>1602</v>
      </c>
      <c r="B816" t="str">
        <f>PROPER(RestaurantList[[#This Row],[Meal Site Name]])</f>
        <v>Cetinas Taco Shop</v>
      </c>
      <c r="C816">
        <v>719</v>
      </c>
      <c r="D816" t="s">
        <v>1603</v>
      </c>
      <c r="E816" t="str">
        <f>PROPER(RestaurantList[[#This Row],[Str eet Name]])</f>
        <v>E Bradley Ave</v>
      </c>
      <c r="F816"/>
      <c r="G816" t="s">
        <v>1080</v>
      </c>
      <c r="H816" t="str">
        <f>PROPER(RestaurantList[[#This Row],[Ci ty]])</f>
        <v>El Cajon</v>
      </c>
      <c r="I816">
        <v>92021</v>
      </c>
      <c r="J816" t="s">
        <v>1071</v>
      </c>
    </row>
    <row r="817" spans="1:10" x14ac:dyDescent="0.25">
      <c r="A817" t="s">
        <v>351</v>
      </c>
      <c r="B817" t="str">
        <f>PROPER(RestaurantList[[#This Row],[Meal Site Name]])</f>
        <v>Subway #23747</v>
      </c>
      <c r="C817" s="2">
        <v>3613</v>
      </c>
      <c r="D817" t="s">
        <v>352</v>
      </c>
      <c r="E817" t="str">
        <f>PROPER(RestaurantList[[#This Row],[Str eet Name]])</f>
        <v>Inglewood Ave</v>
      </c>
      <c r="F817" s="2" t="s">
        <v>9</v>
      </c>
      <c r="G817" s="2" t="s">
        <v>353</v>
      </c>
      <c r="H817" s="2" t="str">
        <f>PROPER(RestaurantList[[#This Row],[Ci ty]])</f>
        <v>Redondo Beach</v>
      </c>
      <c r="I817" s="2">
        <v>90278</v>
      </c>
      <c r="J817" s="2" t="s">
        <v>17</v>
      </c>
    </row>
    <row r="818" spans="1:10" hidden="1" x14ac:dyDescent="0.25">
      <c r="A818" t="s">
        <v>1605</v>
      </c>
      <c r="B818" t="str">
        <f>PROPER(RestaurantList[[#This Row],[Meal Site Name]])</f>
        <v>Fruiteria Don Chamango Produce</v>
      </c>
      <c r="C818">
        <v>4948</v>
      </c>
      <c r="D818" t="s">
        <v>1553</v>
      </c>
      <c r="E818" t="str">
        <f>PROPER(RestaurantList[[#This Row],[Str eet Name]])</f>
        <v>El Cajon Blvd</v>
      </c>
      <c r="F818" t="s">
        <v>9</v>
      </c>
      <c r="G818" t="s">
        <v>1074</v>
      </c>
      <c r="H818" t="str">
        <f>PROPER(RestaurantList[[#This Row],[Ci ty]])</f>
        <v>San Diego</v>
      </c>
      <c r="I818">
        <v>92115</v>
      </c>
      <c r="J818" t="s">
        <v>1071</v>
      </c>
    </row>
    <row r="819" spans="1:10" x14ac:dyDescent="0.25">
      <c r="A819" t="s">
        <v>47</v>
      </c>
      <c r="B819" t="str">
        <f>PROPER(RestaurantList[[#This Row],[Meal Site Name]])</f>
        <v>Subway #024104</v>
      </c>
      <c r="C819" s="2">
        <v>3522</v>
      </c>
      <c r="D819" t="s">
        <v>48</v>
      </c>
      <c r="E819" t="str">
        <f>PROPER(RestaurantList[[#This Row],[Str eet Name]])</f>
        <v>Tweedy Blvd</v>
      </c>
      <c r="F819" s="2" t="s">
        <v>9</v>
      </c>
      <c r="G819" s="2" t="s">
        <v>49</v>
      </c>
      <c r="H819" s="2" t="str">
        <f>PROPER(RestaurantList[[#This Row],[Ci ty]])</f>
        <v>South Gate</v>
      </c>
      <c r="I819" s="2">
        <v>90280</v>
      </c>
      <c r="J819" s="2" t="s">
        <v>17</v>
      </c>
    </row>
    <row r="820" spans="1:10" x14ac:dyDescent="0.25">
      <c r="A820" t="s">
        <v>222</v>
      </c>
      <c r="B820" t="str">
        <f>PROPER(RestaurantList[[#This Row],[Meal Site Name]])</f>
        <v>El Pollo Loco # 5378</v>
      </c>
      <c r="C820" s="2">
        <v>4058</v>
      </c>
      <c r="D820" t="s">
        <v>48</v>
      </c>
      <c r="E820" t="str">
        <f>PROPER(RestaurantList[[#This Row],[Str eet Name]])</f>
        <v>Tweedy Blvd</v>
      </c>
      <c r="F820" s="2" t="s">
        <v>9</v>
      </c>
      <c r="G820" s="2" t="s">
        <v>49</v>
      </c>
      <c r="H820" s="2" t="str">
        <f>PROPER(RestaurantList[[#This Row],[Ci ty]])</f>
        <v>South Gate</v>
      </c>
      <c r="I820" s="2">
        <v>90280</v>
      </c>
      <c r="J820" s="2" t="s">
        <v>17</v>
      </c>
    </row>
    <row r="821" spans="1:10" hidden="1" x14ac:dyDescent="0.25">
      <c r="A821" t="s">
        <v>1611</v>
      </c>
      <c r="B821" t="str">
        <f>PROPER(RestaurantList[[#This Row],[Meal Site Name]])</f>
        <v>Carls Jr 2588</v>
      </c>
      <c r="C821">
        <v>4463</v>
      </c>
      <c r="D821" t="s">
        <v>1612</v>
      </c>
      <c r="E821" t="str">
        <f>PROPER(RestaurantList[[#This Row],[Str eet Name]])</f>
        <v>Camino De La Plaza</v>
      </c>
      <c r="F821" t="s">
        <v>1613</v>
      </c>
      <c r="G821" t="s">
        <v>1074</v>
      </c>
      <c r="H821" t="str">
        <f>PROPER(RestaurantList[[#This Row],[Ci ty]])</f>
        <v>San Diego</v>
      </c>
      <c r="I821">
        <v>92173</v>
      </c>
      <c r="J821" t="s">
        <v>1071</v>
      </c>
    </row>
    <row r="822" spans="1:10" x14ac:dyDescent="0.25">
      <c r="A822" t="s">
        <v>354</v>
      </c>
      <c r="B822" t="str">
        <f>PROPER(RestaurantList[[#This Row],[Meal Site Name]])</f>
        <v>Subway # 015525</v>
      </c>
      <c r="C822" s="2" t="s">
        <v>355</v>
      </c>
      <c r="D822" t="s">
        <v>48</v>
      </c>
      <c r="E822" t="str">
        <f>PROPER(RestaurantList[[#This Row],[Str eet Name]])</f>
        <v>Tweedy Blvd</v>
      </c>
      <c r="F822" s="2" t="s">
        <v>9</v>
      </c>
      <c r="G822" s="2" t="s">
        <v>49</v>
      </c>
      <c r="H822" s="2" t="str">
        <f>PROPER(RestaurantList[[#This Row],[Ci ty]])</f>
        <v>South Gate</v>
      </c>
      <c r="I822" s="2">
        <v>90280</v>
      </c>
      <c r="J822" s="2" t="s">
        <v>17</v>
      </c>
    </row>
    <row r="823" spans="1:10" hidden="1" x14ac:dyDescent="0.25">
      <c r="A823" t="s">
        <v>1615</v>
      </c>
      <c r="B823" t="str">
        <f>PROPER(RestaurantList[[#This Row],[Meal Site Name]])</f>
        <v>Kfc K584001</v>
      </c>
      <c r="C823">
        <v>1077</v>
      </c>
      <c r="D823" t="s">
        <v>1266</v>
      </c>
      <c r="E823" t="str">
        <f>PROPER(RestaurantList[[#This Row],[Str eet Name]])</f>
        <v>S Mission Rd</v>
      </c>
      <c r="F823" t="s">
        <v>9</v>
      </c>
      <c r="G823" t="s">
        <v>1201</v>
      </c>
      <c r="H823" t="str">
        <f>PROPER(RestaurantList[[#This Row],[Ci ty]])</f>
        <v>Fallbrook</v>
      </c>
      <c r="I823">
        <v>92028</v>
      </c>
      <c r="J823" t="s">
        <v>1071</v>
      </c>
    </row>
    <row r="824" spans="1:10" hidden="1" x14ac:dyDescent="0.25">
      <c r="A824" t="s">
        <v>1616</v>
      </c>
      <c r="B824" t="str">
        <f>PROPER(RestaurantList[[#This Row],[Meal Site Name]])</f>
        <v>Mcdonalds 16327</v>
      </c>
      <c r="C824">
        <v>1701</v>
      </c>
      <c r="D824" t="s">
        <v>1139</v>
      </c>
      <c r="E824" t="str">
        <f>PROPER(RestaurantList[[#This Row],[Str eet Name]])</f>
        <v>Oceanside Blvd</v>
      </c>
      <c r="F824" t="s">
        <v>9</v>
      </c>
      <c r="G824" t="s">
        <v>1095</v>
      </c>
      <c r="H824" t="str">
        <f>PROPER(RestaurantList[[#This Row],[Ci ty]])</f>
        <v>Oceanside</v>
      </c>
      <c r="I824">
        <v>92054</v>
      </c>
      <c r="J824" t="s">
        <v>1071</v>
      </c>
    </row>
    <row r="825" spans="1:10" hidden="1" x14ac:dyDescent="0.25">
      <c r="A825" t="s">
        <v>1617</v>
      </c>
      <c r="B825" t="str">
        <f>PROPER(RestaurantList[[#This Row],[Meal Site Name]])</f>
        <v>Mcdonalds 26763</v>
      </c>
      <c r="C825">
        <v>4151</v>
      </c>
      <c r="D825" t="s">
        <v>1139</v>
      </c>
      <c r="E825" t="str">
        <f>PROPER(RestaurantList[[#This Row],[Str eet Name]])</f>
        <v>Oceanside Blvd</v>
      </c>
      <c r="F825" t="s">
        <v>9</v>
      </c>
      <c r="G825" t="s">
        <v>1095</v>
      </c>
      <c r="H825" t="str">
        <f>PROPER(RestaurantList[[#This Row],[Ci ty]])</f>
        <v>Oceanside</v>
      </c>
      <c r="I825">
        <v>92056</v>
      </c>
      <c r="J825" t="s">
        <v>1071</v>
      </c>
    </row>
    <row r="826" spans="1:10" hidden="1" x14ac:dyDescent="0.25">
      <c r="A826" t="s">
        <v>1618</v>
      </c>
      <c r="B826" t="str">
        <f>PROPER(RestaurantList[[#This Row],[Meal Site Name]])</f>
        <v>Mcdonalds 3187</v>
      </c>
      <c r="C826">
        <v>12510</v>
      </c>
      <c r="D826" t="s">
        <v>1619</v>
      </c>
      <c r="E826" t="str">
        <f>PROPER(RestaurantList[[#This Row],[Str eet Name]])</f>
        <v>Poway Rd</v>
      </c>
      <c r="F826" t="s">
        <v>9</v>
      </c>
      <c r="G826" t="s">
        <v>1320</v>
      </c>
      <c r="H826" t="str">
        <f>PROPER(RestaurantList[[#This Row],[Ci ty]])</f>
        <v>Poway</v>
      </c>
      <c r="I826">
        <v>92064</v>
      </c>
      <c r="J826" t="s">
        <v>1071</v>
      </c>
    </row>
    <row r="827" spans="1:10" hidden="1" x14ac:dyDescent="0.25">
      <c r="A827" t="s">
        <v>1620</v>
      </c>
      <c r="B827" t="str">
        <f>PROPER(RestaurantList[[#This Row],[Meal Site Name]])</f>
        <v>Mcdonalds 27840</v>
      </c>
      <c r="C827">
        <v>5565</v>
      </c>
      <c r="D827" t="s">
        <v>1621</v>
      </c>
      <c r="E827" t="str">
        <f>PROPER(RestaurantList[[#This Row],[Str eet Name]])</f>
        <v>Mision Rd</v>
      </c>
      <c r="F827" t="s">
        <v>9</v>
      </c>
      <c r="G827" t="s">
        <v>1263</v>
      </c>
      <c r="H827" t="str">
        <f>PROPER(RestaurantList[[#This Row],[Ci ty]])</f>
        <v>Bonsall</v>
      </c>
      <c r="I827">
        <v>92028</v>
      </c>
      <c r="J827" t="s">
        <v>1071</v>
      </c>
    </row>
    <row r="828" spans="1:10" hidden="1" x14ac:dyDescent="0.25">
      <c r="A828" t="s">
        <v>1622</v>
      </c>
      <c r="B828" t="str">
        <f>PROPER(RestaurantList[[#This Row],[Meal Site Name]])</f>
        <v>Subway Salads And Sandwiches</v>
      </c>
      <c r="C828">
        <v>7010</v>
      </c>
      <c r="D828" t="s">
        <v>991</v>
      </c>
      <c r="E828" t="str">
        <f>PROPER(RestaurantList[[#This Row],[Str eet Name]])</f>
        <v>Auburn Blvd</v>
      </c>
      <c r="F828" t="s">
        <v>9</v>
      </c>
      <c r="G828" t="s">
        <v>1186</v>
      </c>
      <c r="H828" t="str">
        <f>PROPER(RestaurantList[[#This Row],[Ci ty]])</f>
        <v>Citrus Heights</v>
      </c>
      <c r="I828">
        <v>95610</v>
      </c>
      <c r="J828" t="s">
        <v>993</v>
      </c>
    </row>
    <row r="829" spans="1:10" hidden="1" x14ac:dyDescent="0.25">
      <c r="A829" t="s">
        <v>1623</v>
      </c>
      <c r="B829" t="str">
        <f>PROPER(RestaurantList[[#This Row],[Meal Site Name]])</f>
        <v>Ucsf Subway Parnassus</v>
      </c>
      <c r="C829">
        <v>500</v>
      </c>
      <c r="D829" t="s">
        <v>1624</v>
      </c>
      <c r="E829" t="str">
        <f>PROPER(RestaurantList[[#This Row],[Str eet Name]])</f>
        <v>Parnassus Ave</v>
      </c>
      <c r="F829" t="s">
        <v>1625</v>
      </c>
      <c r="G829" t="s">
        <v>10</v>
      </c>
      <c r="H829" t="str">
        <f>PROPER(RestaurantList[[#This Row],[Ci ty]])</f>
        <v>San Francisco</v>
      </c>
      <c r="I829">
        <v>94143</v>
      </c>
      <c r="J829" t="s">
        <v>11</v>
      </c>
    </row>
    <row r="830" spans="1:10" hidden="1" x14ac:dyDescent="0.25">
      <c r="A830" t="s">
        <v>1626</v>
      </c>
      <c r="B830" t="str">
        <f>PROPER(RestaurantList[[#This Row],[Meal Site Name]])</f>
        <v>Ucsf Subway Mission Bay</v>
      </c>
      <c r="C830" t="s">
        <v>1627</v>
      </c>
      <c r="D830" t="s">
        <v>1628</v>
      </c>
      <c r="E830" t="str">
        <f>PROPER(RestaurantList[[#This Row],[Str eet Name]])</f>
        <v>Gene Friend Way</v>
      </c>
      <c r="F830"/>
      <c r="G830" t="s">
        <v>10</v>
      </c>
      <c r="H830" t="str">
        <f>PROPER(RestaurantList[[#This Row],[Ci ty]])</f>
        <v>San Francisco</v>
      </c>
      <c r="I830">
        <v>94158</v>
      </c>
      <c r="J830" t="s">
        <v>11</v>
      </c>
    </row>
    <row r="831" spans="1:10" hidden="1" x14ac:dyDescent="0.25">
      <c r="A831" t="s">
        <v>1629</v>
      </c>
      <c r="B831" t="str">
        <f>PROPER(RestaurantList[[#This Row],[Meal Site Name]])</f>
        <v>Jack In The Box 63</v>
      </c>
      <c r="C831">
        <v>1408</v>
      </c>
      <c r="D831" t="s">
        <v>1178</v>
      </c>
      <c r="E831" t="str">
        <f>PROPER(RestaurantList[[#This Row],[Str eet Name]])</f>
        <v>3Rd Ave</v>
      </c>
      <c r="F831" t="s">
        <v>9</v>
      </c>
      <c r="G831" t="s">
        <v>1120</v>
      </c>
      <c r="H831" t="str">
        <f>PROPER(RestaurantList[[#This Row],[Ci ty]])</f>
        <v>Chula Vista</v>
      </c>
      <c r="I831">
        <v>91911</v>
      </c>
      <c r="J831" t="s">
        <v>1071</v>
      </c>
    </row>
    <row r="832" spans="1:10" hidden="1" x14ac:dyDescent="0.25">
      <c r="A832" t="s">
        <v>1630</v>
      </c>
      <c r="B832" t="str">
        <f>PROPER(RestaurantList[[#This Row],[Meal Site Name]])</f>
        <v>Mcdonalds 11251</v>
      </c>
      <c r="C832">
        <v>2320</v>
      </c>
      <c r="D832" t="s">
        <v>1631</v>
      </c>
      <c r="E832" t="str">
        <f>PROPER(RestaurantList[[#This Row],[Str eet Name]])</f>
        <v>Roll Dr</v>
      </c>
      <c r="F832" t="s">
        <v>9</v>
      </c>
      <c r="G832" t="s">
        <v>1074</v>
      </c>
      <c r="H832" t="str">
        <f>PROPER(RestaurantList[[#This Row],[Ci ty]])</f>
        <v>San Diego</v>
      </c>
      <c r="I832">
        <v>92154</v>
      </c>
      <c r="J832" t="s">
        <v>1071</v>
      </c>
    </row>
    <row r="833" spans="1:10" hidden="1" x14ac:dyDescent="0.25">
      <c r="A833" t="s">
        <v>1632</v>
      </c>
      <c r="B833" t="str">
        <f>PROPER(RestaurantList[[#This Row],[Meal Site Name]])</f>
        <v>Subway 6475</v>
      </c>
      <c r="C833">
        <v>1925</v>
      </c>
      <c r="D833" t="s">
        <v>1633</v>
      </c>
      <c r="E833" t="str">
        <f>PROPER(RestaurantList[[#This Row],[Str eet Name]])</f>
        <v>La Palma Ave</v>
      </c>
      <c r="F833" t="s">
        <v>9</v>
      </c>
      <c r="G833" t="s">
        <v>1634</v>
      </c>
      <c r="H833" t="str">
        <f>PROPER(RestaurantList[[#This Row],[Ci ty]])</f>
        <v>Anaheim</v>
      </c>
      <c r="I833">
        <v>92805</v>
      </c>
      <c r="J833" t="s">
        <v>1635</v>
      </c>
    </row>
    <row r="834" spans="1:10" hidden="1" x14ac:dyDescent="0.25">
      <c r="A834" t="s">
        <v>1636</v>
      </c>
      <c r="B834" t="str">
        <f>PROPER(RestaurantList[[#This Row],[Meal Site Name]])</f>
        <v>Subway 24798</v>
      </c>
      <c r="C834">
        <v>985</v>
      </c>
      <c r="D834" t="s">
        <v>1637</v>
      </c>
      <c r="E834" t="str">
        <f>PROPER(RestaurantList[[#This Row],[Str eet Name]])</f>
        <v>S Beach Blvd</v>
      </c>
      <c r="F834" t="s">
        <v>9</v>
      </c>
      <c r="G834" t="s">
        <v>1634</v>
      </c>
      <c r="H834" t="str">
        <f>PROPER(RestaurantList[[#This Row],[Ci ty]])</f>
        <v>Anaheim</v>
      </c>
      <c r="I834">
        <v>92804</v>
      </c>
      <c r="J834" t="s">
        <v>1635</v>
      </c>
    </row>
    <row r="835" spans="1:10" hidden="1" x14ac:dyDescent="0.25">
      <c r="A835" t="s">
        <v>1638</v>
      </c>
      <c r="B835" t="str">
        <f>PROPER(RestaurantList[[#This Row],[Meal Site Name]])</f>
        <v>Subway 3202</v>
      </c>
      <c r="C835">
        <v>920</v>
      </c>
      <c r="D835" t="s">
        <v>1639</v>
      </c>
      <c r="E835" t="str">
        <f>PROPER(RestaurantList[[#This Row],[Str eet Name]])</f>
        <v>S Brookhurst St</v>
      </c>
      <c r="F835"/>
      <c r="G835" t="s">
        <v>1634</v>
      </c>
      <c r="H835" t="str">
        <f>PROPER(RestaurantList[[#This Row],[Ci ty]])</f>
        <v>Anaheim</v>
      </c>
      <c r="I835">
        <v>92804</v>
      </c>
      <c r="J835" t="s">
        <v>1635</v>
      </c>
    </row>
    <row r="836" spans="1:10" hidden="1" x14ac:dyDescent="0.25">
      <c r="A836" t="s">
        <v>1640</v>
      </c>
      <c r="B836" t="str">
        <f>PROPER(RestaurantList[[#This Row],[Meal Site Name]])</f>
        <v>Subway 1773</v>
      </c>
      <c r="C836">
        <v>3174</v>
      </c>
      <c r="D836" t="s">
        <v>1641</v>
      </c>
      <c r="E836" t="str">
        <f>PROPER(RestaurantList[[#This Row],[Str eet Name]])</f>
        <v>W Lincoln Ave</v>
      </c>
      <c r="F836" t="s">
        <v>1090</v>
      </c>
      <c r="G836" t="s">
        <v>1634</v>
      </c>
      <c r="H836" t="str">
        <f>PROPER(RestaurantList[[#This Row],[Ci ty]])</f>
        <v>Anaheim</v>
      </c>
      <c r="I836">
        <v>92801</v>
      </c>
      <c r="J836" t="s">
        <v>1635</v>
      </c>
    </row>
    <row r="837" spans="1:10" hidden="1" x14ac:dyDescent="0.25">
      <c r="A837" t="s">
        <v>1642</v>
      </c>
      <c r="B837" t="str">
        <f>PROPER(RestaurantList[[#This Row],[Meal Site Name]])</f>
        <v>Subway 2421</v>
      </c>
      <c r="C837">
        <v>118</v>
      </c>
      <c r="D837" t="s">
        <v>1641</v>
      </c>
      <c r="E837" t="str">
        <f>PROPER(RestaurantList[[#This Row],[Str eet Name]])</f>
        <v>W Lincoln Ave</v>
      </c>
      <c r="F837" t="s">
        <v>9</v>
      </c>
      <c r="G837" t="s">
        <v>1634</v>
      </c>
      <c r="H837" t="str">
        <f>PROPER(RestaurantList[[#This Row],[Ci ty]])</f>
        <v>Anaheim</v>
      </c>
      <c r="I837">
        <v>92805</v>
      </c>
      <c r="J837" t="s">
        <v>1635</v>
      </c>
    </row>
    <row r="838" spans="1:10" hidden="1" x14ac:dyDescent="0.25">
      <c r="A838" t="s">
        <v>1643</v>
      </c>
      <c r="B838" t="str">
        <f>PROPER(RestaurantList[[#This Row],[Meal Site Name]])</f>
        <v>Straw Hat Pizza</v>
      </c>
      <c r="C838">
        <v>1510</v>
      </c>
      <c r="D838" t="s">
        <v>1016</v>
      </c>
      <c r="E838" t="str">
        <f>PROPER(RestaurantList[[#This Row],[Str eet Name]])</f>
        <v>Monterey Hwy</v>
      </c>
      <c r="F838" t="s">
        <v>1644</v>
      </c>
      <c r="G838" t="s">
        <v>1015</v>
      </c>
      <c r="H838" t="str">
        <f>PROPER(RestaurantList[[#This Row],[Ci ty]])</f>
        <v>San Jose</v>
      </c>
      <c r="I838">
        <v>95110</v>
      </c>
      <c r="J838" t="s">
        <v>1013</v>
      </c>
    </row>
    <row r="839" spans="1:10" hidden="1" x14ac:dyDescent="0.25">
      <c r="A839" t="s">
        <v>1645</v>
      </c>
      <c r="B839" t="str">
        <f>PROPER(RestaurantList[[#This Row],[Meal Site Name]])</f>
        <v>Jackninthe Box 81</v>
      </c>
      <c r="C839">
        <v>2690</v>
      </c>
      <c r="D839" t="s">
        <v>1646</v>
      </c>
      <c r="E839" t="str">
        <f>PROPER(RestaurantList[[#This Row],[Str eet Name]])</f>
        <v>Del Mar Heights Rd</v>
      </c>
      <c r="F839" t="s">
        <v>9</v>
      </c>
      <c r="G839" t="s">
        <v>1479</v>
      </c>
      <c r="H839" t="str">
        <f>PROPER(RestaurantList[[#This Row],[Ci ty]])</f>
        <v>Del Mar</v>
      </c>
      <c r="I839">
        <v>92014</v>
      </c>
      <c r="J839" t="s">
        <v>1071</v>
      </c>
    </row>
    <row r="840" spans="1:10" hidden="1" x14ac:dyDescent="0.25">
      <c r="A840" t="s">
        <v>1647</v>
      </c>
      <c r="B840" t="str">
        <f>PROPER(RestaurantList[[#This Row],[Meal Site Name]])</f>
        <v>Jack In The Box 3045</v>
      </c>
      <c r="C840">
        <v>10537</v>
      </c>
      <c r="D840" t="s">
        <v>1648</v>
      </c>
      <c r="E840" t="str">
        <f>PROPER(RestaurantList[[#This Row],[Str eet Name]])</f>
        <v>Scripps Poway Pkwy</v>
      </c>
      <c r="F840"/>
      <c r="G840" t="s">
        <v>1074</v>
      </c>
      <c r="H840" t="str">
        <f>PROPER(RestaurantList[[#This Row],[Ci ty]])</f>
        <v>San Diego</v>
      </c>
      <c r="I840">
        <v>92131</v>
      </c>
      <c r="J840" t="s">
        <v>1071</v>
      </c>
    </row>
    <row r="841" spans="1:10" hidden="1" x14ac:dyDescent="0.25">
      <c r="A841" t="s">
        <v>1649</v>
      </c>
      <c r="B841" t="str">
        <f>PROPER(RestaurantList[[#This Row],[Meal Site Name]])</f>
        <v>Pizza Hut</v>
      </c>
      <c r="C841">
        <v>2326</v>
      </c>
      <c r="D841" t="s">
        <v>1650</v>
      </c>
      <c r="E841" t="str">
        <f>PROPER(RestaurantList[[#This Row],[Str eet Name]])</f>
        <v>Proctor Valley Rd</v>
      </c>
      <c r="F841" t="s">
        <v>1103</v>
      </c>
      <c r="G841" t="s">
        <v>1120</v>
      </c>
      <c r="H841" t="str">
        <f>PROPER(RestaurantList[[#This Row],[Ci ty]])</f>
        <v>Chula Vista</v>
      </c>
      <c r="I841">
        <v>91914</v>
      </c>
      <c r="J841" t="s">
        <v>1071</v>
      </c>
    </row>
    <row r="842" spans="1:10" hidden="1" x14ac:dyDescent="0.25">
      <c r="A842" t="s">
        <v>1651</v>
      </c>
      <c r="B842" t="str">
        <f>PROPER(RestaurantList[[#This Row],[Meal Site Name]])</f>
        <v>Burger King 4135</v>
      </c>
      <c r="C842">
        <v>5150</v>
      </c>
      <c r="D842" t="s">
        <v>1652</v>
      </c>
      <c r="E842" t="str">
        <f>PROPER(RestaurantList[[#This Row],[Str eet Name]])</f>
        <v>Stockton Blvd</v>
      </c>
      <c r="F842" t="s">
        <v>9</v>
      </c>
      <c r="G842" t="s">
        <v>992</v>
      </c>
      <c r="H842" t="str">
        <f>PROPER(RestaurantList[[#This Row],[Ci ty]])</f>
        <v>Sacramento</v>
      </c>
      <c r="I842">
        <v>95820</v>
      </c>
      <c r="J842" t="s">
        <v>993</v>
      </c>
    </row>
    <row r="843" spans="1:10" hidden="1" x14ac:dyDescent="0.25">
      <c r="A843" t="s">
        <v>1653</v>
      </c>
      <c r="B843" t="str">
        <f>PROPER(RestaurantList[[#This Row],[Meal Site Name]])</f>
        <v>Burger King 1782</v>
      </c>
      <c r="C843">
        <v>7218</v>
      </c>
      <c r="D843" t="s">
        <v>1652</v>
      </c>
      <c r="E843" t="str">
        <f>PROPER(RestaurantList[[#This Row],[Str eet Name]])</f>
        <v>Stockton Blvd</v>
      </c>
      <c r="F843" t="s">
        <v>9</v>
      </c>
      <c r="G843" t="s">
        <v>992</v>
      </c>
      <c r="H843" t="str">
        <f>PROPER(RestaurantList[[#This Row],[Ci ty]])</f>
        <v>Sacramento</v>
      </c>
      <c r="I843">
        <v>95828</v>
      </c>
      <c r="J843" t="s">
        <v>993</v>
      </c>
    </row>
    <row r="844" spans="1:10" x14ac:dyDescent="0.25">
      <c r="A844" t="s">
        <v>569</v>
      </c>
      <c r="B844" t="str">
        <f>PROPER(RestaurantList[[#This Row],[Meal Site Name]])</f>
        <v>Pizza Hut #24904</v>
      </c>
      <c r="C844" s="2">
        <v>3255</v>
      </c>
      <c r="D844" t="s">
        <v>48</v>
      </c>
      <c r="E844" t="str">
        <f>PROPER(RestaurantList[[#This Row],[Str eet Name]])</f>
        <v>Tweedy Blvd</v>
      </c>
      <c r="F844" s="2" t="s">
        <v>9</v>
      </c>
      <c r="G844" s="2" t="s">
        <v>49</v>
      </c>
      <c r="H844" s="2" t="str">
        <f>PROPER(RestaurantList[[#This Row],[Ci ty]])</f>
        <v>South Gate</v>
      </c>
      <c r="I844" s="2">
        <v>90280</v>
      </c>
      <c r="J844" s="2" t="s">
        <v>17</v>
      </c>
    </row>
    <row r="845" spans="1:10" hidden="1" x14ac:dyDescent="0.25">
      <c r="A845" t="s">
        <v>1654</v>
      </c>
      <c r="B845" t="str">
        <f>PROPER(RestaurantList[[#This Row],[Meal Site Name]])</f>
        <v>Burger King 3223</v>
      </c>
      <c r="C845">
        <v>5610</v>
      </c>
      <c r="D845" t="s">
        <v>1655</v>
      </c>
      <c r="E845" t="str">
        <f>PROPER(RestaurantList[[#This Row],[Str eet Name]])</f>
        <v>Freeport Blvd</v>
      </c>
      <c r="F845"/>
      <c r="G845" t="s">
        <v>992</v>
      </c>
      <c r="H845" t="str">
        <f>PROPER(RestaurantList[[#This Row],[Ci ty]])</f>
        <v>Sacramento</v>
      </c>
      <c r="I845">
        <v>95822</v>
      </c>
      <c r="J845" t="s">
        <v>993</v>
      </c>
    </row>
    <row r="846" spans="1:10" hidden="1" x14ac:dyDescent="0.25">
      <c r="A846" t="s">
        <v>1656</v>
      </c>
      <c r="B846" t="str">
        <f>PROPER(RestaurantList[[#This Row],[Meal Site Name]])</f>
        <v>Burger King 1841</v>
      </c>
      <c r="C846">
        <v>1915</v>
      </c>
      <c r="D846" t="s">
        <v>1657</v>
      </c>
      <c r="E846" t="str">
        <f>PROPER(RestaurantList[[#This Row],[Str eet Name]])</f>
        <v>Arden Way</v>
      </c>
      <c r="F846" t="s">
        <v>9</v>
      </c>
      <c r="G846" t="s">
        <v>992</v>
      </c>
      <c r="H846" t="str">
        <f>PROPER(RestaurantList[[#This Row],[Ci ty]])</f>
        <v>Sacramento</v>
      </c>
      <c r="I846">
        <v>95815</v>
      </c>
      <c r="J846" t="s">
        <v>993</v>
      </c>
    </row>
    <row r="847" spans="1:10" hidden="1" x14ac:dyDescent="0.25">
      <c r="A847" t="s">
        <v>1658</v>
      </c>
      <c r="B847" t="str">
        <f>PROPER(RestaurantList[[#This Row],[Meal Site Name]])</f>
        <v>Subway 40330</v>
      </c>
      <c r="C847">
        <v>2633</v>
      </c>
      <c r="D847" t="s">
        <v>1659</v>
      </c>
      <c r="E847" t="str">
        <f>PROPER(RestaurantList[[#This Row],[Str eet Name]])</f>
        <v>W Edinger Ave</v>
      </c>
      <c r="F847" t="s">
        <v>9</v>
      </c>
      <c r="G847" t="s">
        <v>1660</v>
      </c>
      <c r="H847" t="str">
        <f>PROPER(RestaurantList[[#This Row],[Ci ty]])</f>
        <v>Santa Ana</v>
      </c>
      <c r="I847">
        <v>92704</v>
      </c>
      <c r="J847" t="s">
        <v>1635</v>
      </c>
    </row>
    <row r="848" spans="1:10" hidden="1" x14ac:dyDescent="0.25">
      <c r="A848" t="s">
        <v>1661</v>
      </c>
      <c r="B848" t="str">
        <f>PROPER(RestaurantList[[#This Row],[Meal Site Name]])</f>
        <v>Pizza Hut 32011</v>
      </c>
      <c r="C848">
        <v>2390</v>
      </c>
      <c r="D848" t="s">
        <v>1662</v>
      </c>
      <c r="E848" t="str">
        <f>PROPER(RestaurantList[[#This Row],[Str eet Name]])</f>
        <v>N Tustin</v>
      </c>
      <c r="F848" t="s">
        <v>9</v>
      </c>
      <c r="G848" t="s">
        <v>1660</v>
      </c>
      <c r="H848" t="str">
        <f>PROPER(RestaurantList[[#This Row],[Ci ty]])</f>
        <v>Santa Ana</v>
      </c>
      <c r="I848">
        <v>92705</v>
      </c>
      <c r="J848" t="s">
        <v>1635</v>
      </c>
    </row>
    <row r="849" spans="1:10" hidden="1" x14ac:dyDescent="0.25">
      <c r="A849" t="s">
        <v>1663</v>
      </c>
      <c r="B849" t="str">
        <f>PROPER(RestaurantList[[#This Row],[Meal Site Name]])</f>
        <v>Pizza Hut 24896</v>
      </c>
      <c r="C849">
        <v>715</v>
      </c>
      <c r="D849" t="s">
        <v>1664</v>
      </c>
      <c r="E849" t="str">
        <f>PROPER(RestaurantList[[#This Row],[Str eet Name]])</f>
        <v>N Harbor Blvd</v>
      </c>
      <c r="F849" t="s">
        <v>1665</v>
      </c>
      <c r="G849" t="s">
        <v>1660</v>
      </c>
      <c r="H849" t="str">
        <f>PROPER(RestaurantList[[#This Row],[Ci ty]])</f>
        <v>Santa Ana</v>
      </c>
      <c r="I849">
        <v>92703</v>
      </c>
      <c r="J849" t="s">
        <v>1635</v>
      </c>
    </row>
    <row r="850" spans="1:10" hidden="1" x14ac:dyDescent="0.25">
      <c r="A850" t="s">
        <v>1649</v>
      </c>
      <c r="B850" t="str">
        <f>PROPER(RestaurantList[[#This Row],[Meal Site Name]])</f>
        <v>Pizza Hut</v>
      </c>
      <c r="C850">
        <v>3317</v>
      </c>
      <c r="D850" t="s">
        <v>1666</v>
      </c>
      <c r="E850" t="str">
        <f>PROPER(RestaurantList[[#This Row],[Str eet Name]])</f>
        <v>S Bristol St</v>
      </c>
      <c r="F850" t="s">
        <v>9</v>
      </c>
      <c r="G850" t="s">
        <v>1660</v>
      </c>
      <c r="H850" t="str">
        <f>PROPER(RestaurantList[[#This Row],[Ci ty]])</f>
        <v>Santa Ana</v>
      </c>
      <c r="I850">
        <v>92704</v>
      </c>
      <c r="J850" t="s">
        <v>1635</v>
      </c>
    </row>
    <row r="851" spans="1:10" hidden="1" x14ac:dyDescent="0.25">
      <c r="A851" t="s">
        <v>1667</v>
      </c>
      <c r="B851" t="str">
        <f>PROPER(RestaurantList[[#This Row],[Meal Site Name]])</f>
        <v>Subway 1679</v>
      </c>
      <c r="C851">
        <v>1702</v>
      </c>
      <c r="D851" t="s">
        <v>1668</v>
      </c>
      <c r="E851" t="str">
        <f>PROPER(RestaurantList[[#This Row],[Str eet Name]])</f>
        <v>N Bristol St</v>
      </c>
      <c r="F851" t="s">
        <v>1669</v>
      </c>
      <c r="G851" t="s">
        <v>1660</v>
      </c>
      <c r="H851" t="str">
        <f>PROPER(RestaurantList[[#This Row],[Ci ty]])</f>
        <v>Santa Ana</v>
      </c>
      <c r="I851">
        <v>92706</v>
      </c>
      <c r="J851" t="s">
        <v>1635</v>
      </c>
    </row>
    <row r="852" spans="1:10" hidden="1" x14ac:dyDescent="0.25">
      <c r="A852" t="s">
        <v>1670</v>
      </c>
      <c r="B852" t="str">
        <f>PROPER(RestaurantList[[#This Row],[Meal Site Name]])</f>
        <v>Kfc Santa Ana D011002</v>
      </c>
      <c r="C852">
        <v>1345</v>
      </c>
      <c r="D852" t="s">
        <v>318</v>
      </c>
      <c r="E852" t="str">
        <f>PROPER(RestaurantList[[#This Row],[Str eet Name]])</f>
        <v>S Main St</v>
      </c>
      <c r="F852"/>
      <c r="G852" t="s">
        <v>1660</v>
      </c>
      <c r="H852" t="str">
        <f>PROPER(RestaurantList[[#This Row],[Ci ty]])</f>
        <v>Santa Ana</v>
      </c>
      <c r="I852">
        <v>92707</v>
      </c>
      <c r="J852" t="s">
        <v>1635</v>
      </c>
    </row>
    <row r="853" spans="1:10" hidden="1" x14ac:dyDescent="0.25">
      <c r="A853" t="s">
        <v>1671</v>
      </c>
      <c r="B853" t="str">
        <f>PROPER(RestaurantList[[#This Row],[Meal Site Name]])</f>
        <v>Dominos 8283</v>
      </c>
      <c r="C853">
        <v>548</v>
      </c>
      <c r="D853" t="s">
        <v>1672</v>
      </c>
      <c r="E853" t="str">
        <f>PROPER(RestaurantList[[#This Row],[Str eet Name]])</f>
        <v>S State College Blvd</v>
      </c>
      <c r="F853" t="s">
        <v>9</v>
      </c>
      <c r="G853" t="s">
        <v>1634</v>
      </c>
      <c r="H853" t="str">
        <f>PROPER(RestaurantList[[#This Row],[Ci ty]])</f>
        <v>Anaheim</v>
      </c>
      <c r="I853">
        <v>92806</v>
      </c>
      <c r="J853" t="s">
        <v>1635</v>
      </c>
    </row>
    <row r="854" spans="1:10" hidden="1" x14ac:dyDescent="0.25">
      <c r="A854" t="s">
        <v>1673</v>
      </c>
      <c r="B854" t="str">
        <f>PROPER(RestaurantList[[#This Row],[Meal Site Name]])</f>
        <v>Dominos 7744</v>
      </c>
      <c r="C854">
        <v>1621</v>
      </c>
      <c r="D854" t="s">
        <v>1674</v>
      </c>
      <c r="E854" t="str">
        <f>PROPER(RestaurantList[[#This Row],[Str eet Name]])</f>
        <v>W Chapman Ave</v>
      </c>
      <c r="F854"/>
      <c r="G854" t="s">
        <v>1675</v>
      </c>
      <c r="H854" t="str">
        <f>PROPER(RestaurantList[[#This Row],[Ci ty]])</f>
        <v>Orange</v>
      </c>
      <c r="I854">
        <v>92868</v>
      </c>
      <c r="J854" t="s">
        <v>1635</v>
      </c>
    </row>
    <row r="855" spans="1:10" hidden="1" x14ac:dyDescent="0.25">
      <c r="A855" t="s">
        <v>1676</v>
      </c>
      <c r="B855" t="str">
        <f>PROPER(RestaurantList[[#This Row],[Meal Site Name]])</f>
        <v>Carls Jr 9077</v>
      </c>
      <c r="C855">
        <v>10770</v>
      </c>
      <c r="D855" t="s">
        <v>1677</v>
      </c>
      <c r="E855" t="str">
        <f>PROPER(RestaurantList[[#This Row],[Str eet Name]])</f>
        <v>Macarthur Blvd</v>
      </c>
      <c r="F855" t="s">
        <v>9</v>
      </c>
      <c r="G855" t="s">
        <v>1173</v>
      </c>
      <c r="H855" t="str">
        <f>PROPER(RestaurantList[[#This Row],[Ci ty]])</f>
        <v>Oakland</v>
      </c>
      <c r="I855">
        <v>94605</v>
      </c>
      <c r="J855" t="s">
        <v>1174</v>
      </c>
    </row>
    <row r="856" spans="1:10" x14ac:dyDescent="0.25">
      <c r="A856" t="s">
        <v>959</v>
      </c>
      <c r="B856" t="str">
        <f>PROPER(RestaurantList[[#This Row],[Meal Site Name]])</f>
        <v>Bobo'S Burgers</v>
      </c>
      <c r="C856" s="2">
        <v>2709</v>
      </c>
      <c r="D856" t="s">
        <v>960</v>
      </c>
      <c r="E856" t="str">
        <f>PROPER(RestaurantList[[#This Row],[Str eet Name]])</f>
        <v>Firestone Blvd</v>
      </c>
      <c r="F856" s="2" t="s">
        <v>9</v>
      </c>
      <c r="G856" s="2" t="s">
        <v>49</v>
      </c>
      <c r="H856" s="2" t="str">
        <f>PROPER(RestaurantList[[#This Row],[Ci ty]])</f>
        <v>South Gate</v>
      </c>
      <c r="I856" s="2">
        <v>90280</v>
      </c>
      <c r="J856" s="2" t="s">
        <v>17</v>
      </c>
    </row>
    <row r="857" spans="1:10" hidden="1" x14ac:dyDescent="0.25">
      <c r="A857" t="s">
        <v>1680</v>
      </c>
      <c r="B857" t="str">
        <f>PROPER(RestaurantList[[#This Row],[Meal Site Name]])</f>
        <v>Jack In The Box J3021</v>
      </c>
      <c r="C857">
        <v>7740</v>
      </c>
      <c r="D857" t="s">
        <v>1681</v>
      </c>
      <c r="E857" t="str">
        <f>PROPER(RestaurantList[[#This Row],[Str eet Name]])</f>
        <v>Hazard Center Dr</v>
      </c>
      <c r="F857" t="s">
        <v>9</v>
      </c>
      <c r="G857" t="s">
        <v>1074</v>
      </c>
      <c r="H857" t="str">
        <f>PROPER(RestaurantList[[#This Row],[Ci ty]])</f>
        <v>San Diego</v>
      </c>
      <c r="I857">
        <v>92108</v>
      </c>
      <c r="J857" t="s">
        <v>1071</v>
      </c>
    </row>
    <row r="858" spans="1:10" hidden="1" x14ac:dyDescent="0.25">
      <c r="A858" t="s">
        <v>1682</v>
      </c>
      <c r="B858" t="str">
        <f>PROPER(RestaurantList[[#This Row],[Meal Site Name]])</f>
        <v>Jack In The Box J10</v>
      </c>
      <c r="C858">
        <v>7979</v>
      </c>
      <c r="D858" t="s">
        <v>1069</v>
      </c>
      <c r="E858" t="str">
        <f>PROPER(RestaurantList[[#This Row],[Str eet Name]])</f>
        <v>Broadway</v>
      </c>
      <c r="F858" t="s">
        <v>9</v>
      </c>
      <c r="G858" t="s">
        <v>1070</v>
      </c>
      <c r="H858" t="str">
        <f>PROPER(RestaurantList[[#This Row],[Ci ty]])</f>
        <v>Lemon Grove</v>
      </c>
      <c r="I858">
        <v>91945</v>
      </c>
      <c r="J858" t="s">
        <v>1071</v>
      </c>
    </row>
    <row r="859" spans="1:10" hidden="1" x14ac:dyDescent="0.25">
      <c r="A859" t="s">
        <v>1683</v>
      </c>
      <c r="B859" t="str">
        <f>PROPER(RestaurantList[[#This Row],[Meal Site Name]])</f>
        <v>Jack In The Box J65</v>
      </c>
      <c r="C859">
        <v>10255</v>
      </c>
      <c r="D859" t="s">
        <v>1136</v>
      </c>
      <c r="E859" t="str">
        <f>PROPER(RestaurantList[[#This Row],[Str eet Name]])</f>
        <v>Campo Rd</v>
      </c>
      <c r="F859" t="s">
        <v>9</v>
      </c>
      <c r="G859" t="s">
        <v>1116</v>
      </c>
      <c r="H859" t="str">
        <f>PROPER(RestaurantList[[#This Row],[Ci ty]])</f>
        <v>Spring Valley</v>
      </c>
      <c r="I859">
        <v>91978</v>
      </c>
      <c r="J859" t="s">
        <v>1071</v>
      </c>
    </row>
    <row r="860" spans="1:10" hidden="1" x14ac:dyDescent="0.25">
      <c r="A860" t="s">
        <v>1684</v>
      </c>
      <c r="B860" t="str">
        <f>PROPER(RestaurantList[[#This Row],[Meal Site Name]])</f>
        <v>Jack In The Box J20</v>
      </c>
      <c r="C860">
        <v>9337</v>
      </c>
      <c r="D860" t="s">
        <v>1685</v>
      </c>
      <c r="E860" t="str">
        <f>PROPER(RestaurantList[[#This Row],[Str eet Name]])</f>
        <v>Mission George Rd</v>
      </c>
      <c r="F860" t="s">
        <v>9</v>
      </c>
      <c r="G860" t="s">
        <v>1213</v>
      </c>
      <c r="H860" t="str">
        <f>PROPER(RestaurantList[[#This Row],[Ci ty]])</f>
        <v>Santee</v>
      </c>
      <c r="I860">
        <v>92071</v>
      </c>
      <c r="J860" t="s">
        <v>1071</v>
      </c>
    </row>
    <row r="861" spans="1:10" hidden="1" x14ac:dyDescent="0.25">
      <c r="A861" t="s">
        <v>1686</v>
      </c>
      <c r="B861" t="str">
        <f>PROPER(RestaurantList[[#This Row],[Meal Site Name]])</f>
        <v>Jack In The Box J29</v>
      </c>
      <c r="C861">
        <v>5155</v>
      </c>
      <c r="D861" t="s">
        <v>1687</v>
      </c>
      <c r="E861" t="str">
        <f>PROPER(RestaurantList[[#This Row],[Str eet Name]])</f>
        <v>College Ave</v>
      </c>
      <c r="F861" t="s">
        <v>9</v>
      </c>
      <c r="G861" t="s">
        <v>1074</v>
      </c>
      <c r="H861" t="str">
        <f>PROPER(RestaurantList[[#This Row],[Ci ty]])</f>
        <v>San Diego</v>
      </c>
      <c r="I861">
        <v>92115</v>
      </c>
      <c r="J861" t="s">
        <v>1071</v>
      </c>
    </row>
    <row r="862" spans="1:10" hidden="1" x14ac:dyDescent="0.25">
      <c r="A862" t="s">
        <v>1688</v>
      </c>
      <c r="B862" t="str">
        <f>PROPER(RestaurantList[[#This Row],[Meal Site Name]])</f>
        <v>Jack In The Box J90</v>
      </c>
      <c r="C862">
        <v>1619</v>
      </c>
      <c r="D862" t="s">
        <v>1689</v>
      </c>
      <c r="E862" t="str">
        <f>PROPER(RestaurantList[[#This Row],[Str eet Name]])</f>
        <v>Pacific Hwy</v>
      </c>
      <c r="F862" t="s">
        <v>9</v>
      </c>
      <c r="G862" t="s">
        <v>1074</v>
      </c>
      <c r="H862" t="str">
        <f>PROPER(RestaurantList[[#This Row],[Ci ty]])</f>
        <v>San Diego</v>
      </c>
      <c r="I862">
        <v>92101</v>
      </c>
      <c r="J862" t="s">
        <v>1071</v>
      </c>
    </row>
    <row r="863" spans="1:10" hidden="1" x14ac:dyDescent="0.25">
      <c r="A863" t="s">
        <v>1690</v>
      </c>
      <c r="B863" t="str">
        <f>PROPER(RestaurantList[[#This Row],[Meal Site Name]])</f>
        <v>Jack In The Box J3012</v>
      </c>
      <c r="C863">
        <v>3801</v>
      </c>
      <c r="D863" t="s">
        <v>1691</v>
      </c>
      <c r="E863" t="str">
        <f>PROPER(RestaurantList[[#This Row],[Str eet Name]])</f>
        <v>Murphy Canyon Rd</v>
      </c>
      <c r="F863" t="s">
        <v>9</v>
      </c>
      <c r="G863" t="s">
        <v>1074</v>
      </c>
      <c r="H863" t="str">
        <f>PROPER(RestaurantList[[#This Row],[Ci ty]])</f>
        <v>San Diego</v>
      </c>
      <c r="I863">
        <v>92123</v>
      </c>
      <c r="J863" t="s">
        <v>1071</v>
      </c>
    </row>
    <row r="864" spans="1:10" x14ac:dyDescent="0.25">
      <c r="A864" t="s">
        <v>967</v>
      </c>
      <c r="B864" t="str">
        <f>PROPER(RestaurantList[[#This Row],[Meal Site Name]])</f>
        <v>Subway #003675</v>
      </c>
      <c r="C864" s="2">
        <v>5841</v>
      </c>
      <c r="D864" t="s">
        <v>968</v>
      </c>
      <c r="E864" t="str">
        <f>PROPER(RestaurantList[[#This Row],[Str eet Name]])</f>
        <v>Firestone</v>
      </c>
      <c r="F864" s="2" t="s">
        <v>9</v>
      </c>
      <c r="G864" s="2" t="s">
        <v>49</v>
      </c>
      <c r="H864" s="2" t="str">
        <f>PROPER(RestaurantList[[#This Row],[Ci ty]])</f>
        <v>South Gate</v>
      </c>
      <c r="I864" s="2">
        <v>90280</v>
      </c>
      <c r="J864" s="2" t="s">
        <v>17</v>
      </c>
    </row>
    <row r="865" spans="1:10" hidden="1" x14ac:dyDescent="0.25">
      <c r="A865" t="s">
        <v>1694</v>
      </c>
      <c r="B865" t="str">
        <f>PROPER(RestaurantList[[#This Row],[Meal Site Name]])</f>
        <v>Subway 48057</v>
      </c>
      <c r="C865">
        <v>3835</v>
      </c>
      <c r="D865" t="s">
        <v>1695</v>
      </c>
      <c r="E865" t="str">
        <f>PROPER(RestaurantList[[#This Row],[Str eet Name]])</f>
        <v>West First St</v>
      </c>
      <c r="F865" t="s">
        <v>1696</v>
      </c>
      <c r="G865" t="s">
        <v>1660</v>
      </c>
      <c r="H865" t="str">
        <f>PROPER(RestaurantList[[#This Row],[Ci ty]])</f>
        <v>Santa Ana</v>
      </c>
      <c r="I865">
        <v>92703</v>
      </c>
      <c r="J865" t="s">
        <v>1635</v>
      </c>
    </row>
    <row r="866" spans="1:10" hidden="1" x14ac:dyDescent="0.25">
      <c r="A866" t="s">
        <v>1697</v>
      </c>
      <c r="B866" t="str">
        <f>PROPER(RestaurantList[[#This Row],[Meal Site Name]])</f>
        <v>Burger King 16003</v>
      </c>
      <c r="C866">
        <v>5550</v>
      </c>
      <c r="D866" t="s">
        <v>1698</v>
      </c>
      <c r="E866" t="str">
        <f>PROPER(RestaurantList[[#This Row],[Str eet Name]])</f>
        <v>S Watt Ave</v>
      </c>
      <c r="F866" t="s">
        <v>9</v>
      </c>
      <c r="G866" t="s">
        <v>992</v>
      </c>
      <c r="H866" t="str">
        <f>PROPER(RestaurantList[[#This Row],[Ci ty]])</f>
        <v>Sacramento</v>
      </c>
      <c r="I866">
        <v>95826</v>
      </c>
      <c r="J866" t="s">
        <v>993</v>
      </c>
    </row>
    <row r="867" spans="1:10" hidden="1" x14ac:dyDescent="0.25">
      <c r="A867" t="s">
        <v>1699</v>
      </c>
      <c r="B867" t="str">
        <f>PROPER(RestaurantList[[#This Row],[Meal Site Name]])</f>
        <v>Subway 1851</v>
      </c>
      <c r="C867">
        <v>2403</v>
      </c>
      <c r="D867" t="s">
        <v>1700</v>
      </c>
      <c r="E867" t="str">
        <f>PROPER(RestaurantList[[#This Row],[Str eet Name]])</f>
        <v>N Tustin Ave</v>
      </c>
      <c r="F867" t="s">
        <v>9</v>
      </c>
      <c r="G867" t="s">
        <v>1660</v>
      </c>
      <c r="H867" t="str">
        <f>PROPER(RestaurantList[[#This Row],[Ci ty]])</f>
        <v>Santa Ana</v>
      </c>
      <c r="I867">
        <v>92705</v>
      </c>
      <c r="J867" t="s">
        <v>1635</v>
      </c>
    </row>
    <row r="868" spans="1:10" hidden="1" x14ac:dyDescent="0.25">
      <c r="A868" t="s">
        <v>1701</v>
      </c>
      <c r="B868" t="str">
        <f>PROPER(RestaurantList[[#This Row],[Meal Site Name]])</f>
        <v>Mcdonalds 6633</v>
      </c>
      <c r="C868">
        <v>14280</v>
      </c>
      <c r="D868" t="s">
        <v>1702</v>
      </c>
      <c r="E868" t="str">
        <f>PROPER(RestaurantList[[#This Row],[Str eet Name]])</f>
        <v>Palm Dr</v>
      </c>
      <c r="F868" t="s">
        <v>9</v>
      </c>
      <c r="G868" t="s">
        <v>1703</v>
      </c>
      <c r="H868" t="str">
        <f>PROPER(RestaurantList[[#This Row],[Ci ty]])</f>
        <v>Desert Hot Springs</v>
      </c>
      <c r="I868">
        <v>92240</v>
      </c>
      <c r="J868" t="s">
        <v>1704</v>
      </c>
    </row>
    <row r="869" spans="1:10" hidden="1" x14ac:dyDescent="0.25">
      <c r="A869" t="s">
        <v>1705</v>
      </c>
      <c r="B869" t="str">
        <f>PROPER(RestaurantList[[#This Row],[Meal Site Name]])</f>
        <v>Mcdonalds 12307</v>
      </c>
      <c r="C869">
        <v>31545</v>
      </c>
      <c r="D869" t="s">
        <v>1706</v>
      </c>
      <c r="E869" t="str">
        <f>PROPER(RestaurantList[[#This Row],[Str eet Name]])</f>
        <v>Date Palm Dr</v>
      </c>
      <c r="F869" t="s">
        <v>9</v>
      </c>
      <c r="G869" t="s">
        <v>1707</v>
      </c>
      <c r="H869" t="str">
        <f>PROPER(RestaurantList[[#This Row],[Ci ty]])</f>
        <v>Cathedral City</v>
      </c>
      <c r="I869">
        <v>92234</v>
      </c>
      <c r="J869" t="s">
        <v>1704</v>
      </c>
    </row>
    <row r="870" spans="1:10" hidden="1" x14ac:dyDescent="0.25">
      <c r="A870" t="s">
        <v>1708</v>
      </c>
      <c r="B870" t="str">
        <f>PROPER(RestaurantList[[#This Row],[Meal Site Name]])</f>
        <v>Mcdonalds 32041</v>
      </c>
      <c r="C870">
        <v>2465</v>
      </c>
      <c r="D870" t="s">
        <v>1709</v>
      </c>
      <c r="E870" t="str">
        <f>PROPER(RestaurantList[[#This Row],[Str eet Name]])</f>
        <v>E Palm Canyon Dr</v>
      </c>
      <c r="F870" t="s">
        <v>1710</v>
      </c>
      <c r="G870" t="s">
        <v>1711</v>
      </c>
      <c r="H870" t="str">
        <f>PROPER(RestaurantList[[#This Row],[Ci ty]])</f>
        <v>Palm Springs</v>
      </c>
      <c r="I870">
        <v>92264</v>
      </c>
      <c r="J870" t="s">
        <v>1704</v>
      </c>
    </row>
    <row r="871" spans="1:10" hidden="1" x14ac:dyDescent="0.25">
      <c r="A871" t="s">
        <v>1712</v>
      </c>
      <c r="B871" t="str">
        <f>PROPER(RestaurantList[[#This Row],[Meal Site Name]])</f>
        <v>Mcdonalds 2439</v>
      </c>
      <c r="C871">
        <v>10141</v>
      </c>
      <c r="D871" t="s">
        <v>1713</v>
      </c>
      <c r="E871" t="str">
        <f>PROPER(RestaurantList[[#This Row],[Str eet Name]])</f>
        <v>Magnolia Ave</v>
      </c>
      <c r="F871" t="s">
        <v>9</v>
      </c>
      <c r="G871" t="s">
        <v>1714</v>
      </c>
      <c r="H871" t="str">
        <f>PROPER(RestaurantList[[#This Row],[Ci ty]])</f>
        <v>Riverside</v>
      </c>
      <c r="I871">
        <v>92593</v>
      </c>
      <c r="J871" t="s">
        <v>1704</v>
      </c>
    </row>
    <row r="872" spans="1:10" hidden="1" x14ac:dyDescent="0.25">
      <c r="A872" t="s">
        <v>1715</v>
      </c>
      <c r="B872" t="str">
        <f>PROPER(RestaurantList[[#This Row],[Meal Site Name]])</f>
        <v>Mcdonalds 5476</v>
      </c>
      <c r="C872">
        <v>8875</v>
      </c>
      <c r="D872" t="s">
        <v>1716</v>
      </c>
      <c r="E872" t="str">
        <f>PROPER(RestaurantList[[#This Row],[Str eet Name]])</f>
        <v>Limonite Ave</v>
      </c>
      <c r="F872" t="s">
        <v>9</v>
      </c>
      <c r="G872" t="s">
        <v>1714</v>
      </c>
      <c r="H872" t="str">
        <f>PROPER(RestaurantList[[#This Row],[Ci ty]])</f>
        <v>Riverside</v>
      </c>
      <c r="I872">
        <v>92509</v>
      </c>
      <c r="J872" t="s">
        <v>1704</v>
      </c>
    </row>
    <row r="873" spans="1:10" hidden="1" x14ac:dyDescent="0.25">
      <c r="A873" t="s">
        <v>1717</v>
      </c>
      <c r="B873" t="str">
        <f>PROPER(RestaurantList[[#This Row],[Meal Site Name]])</f>
        <v>Mcdonalds 1870</v>
      </c>
      <c r="C873">
        <v>81544</v>
      </c>
      <c r="D873" t="s">
        <v>1718</v>
      </c>
      <c r="E873" t="str">
        <f>PROPER(RestaurantList[[#This Row],[Str eet Name]])</f>
        <v>Hwy 111</v>
      </c>
      <c r="F873" t="s">
        <v>9</v>
      </c>
      <c r="G873" t="s">
        <v>1719</v>
      </c>
      <c r="H873" t="str">
        <f>PROPER(RestaurantList[[#This Row],[Ci ty]])</f>
        <v>Indio</v>
      </c>
      <c r="I873">
        <v>92201</v>
      </c>
      <c r="J873" t="s">
        <v>1704</v>
      </c>
    </row>
    <row r="874" spans="1:10" hidden="1" x14ac:dyDescent="0.25">
      <c r="A874" t="s">
        <v>1720</v>
      </c>
      <c r="B874" t="str">
        <f>PROPER(RestaurantList[[#This Row],[Meal Site Name]])</f>
        <v>Mcdonalds 31948</v>
      </c>
      <c r="C874">
        <v>83131</v>
      </c>
      <c r="D874" t="s">
        <v>1721</v>
      </c>
      <c r="E874" t="str">
        <f>PROPER(RestaurantList[[#This Row],[Str eet Name]])</f>
        <v>Jackson St</v>
      </c>
      <c r="F874" t="s">
        <v>9</v>
      </c>
      <c r="G874" t="s">
        <v>1722</v>
      </c>
      <c r="H874" t="str">
        <f>PROPER(RestaurantList[[#This Row],[Ci ty]])</f>
        <v>Coachella</v>
      </c>
      <c r="I874">
        <v>92236</v>
      </c>
      <c r="J874" t="s">
        <v>1704</v>
      </c>
    </row>
    <row r="875" spans="1:10" hidden="1" x14ac:dyDescent="0.25">
      <c r="A875" t="s">
        <v>1723</v>
      </c>
      <c r="B875" t="str">
        <f>PROPER(RestaurantList[[#This Row],[Meal Site Name]])</f>
        <v>Mcdonalds</v>
      </c>
      <c r="C875">
        <v>50090</v>
      </c>
      <c r="D875" t="s">
        <v>1724</v>
      </c>
      <c r="E875" t="str">
        <f>PROPER(RestaurantList[[#This Row],[Str eet Name]])</f>
        <v>Harrison St</v>
      </c>
      <c r="F875"/>
      <c r="G875" t="s">
        <v>1722</v>
      </c>
      <c r="H875" t="str">
        <f>PROPER(RestaurantList[[#This Row],[Ci ty]])</f>
        <v>Coachella</v>
      </c>
      <c r="I875">
        <v>92236</v>
      </c>
      <c r="J875" t="s">
        <v>1704</v>
      </c>
    </row>
    <row r="876" spans="1:10" hidden="1" x14ac:dyDescent="0.25">
      <c r="A876" t="s">
        <v>1725</v>
      </c>
      <c r="B876" t="str">
        <f>PROPER(RestaurantList[[#This Row],[Meal Site Name]])</f>
        <v>Subway 36125</v>
      </c>
      <c r="C876">
        <v>2511</v>
      </c>
      <c r="D876" t="s">
        <v>866</v>
      </c>
      <c r="E876" t="str">
        <f>PROPER(RestaurantList[[#This Row],[Str eet Name]])</f>
        <v>N Grand Ave</v>
      </c>
      <c r="F876" t="s">
        <v>9</v>
      </c>
      <c r="G876" t="s">
        <v>1660</v>
      </c>
      <c r="H876" t="str">
        <f>PROPER(RestaurantList[[#This Row],[Ci ty]])</f>
        <v>Santa Ana</v>
      </c>
      <c r="I876">
        <v>92705</v>
      </c>
      <c r="J876" t="s">
        <v>1635</v>
      </c>
    </row>
    <row r="877" spans="1:10" hidden="1" x14ac:dyDescent="0.25">
      <c r="A877" t="s">
        <v>1726</v>
      </c>
      <c r="B877" t="str">
        <f>PROPER(RestaurantList[[#This Row],[Meal Site Name]])</f>
        <v>Mcdonalds 7698</v>
      </c>
      <c r="C877">
        <v>28100</v>
      </c>
      <c r="D877" t="s">
        <v>647</v>
      </c>
      <c r="E877" t="str">
        <f>PROPER(RestaurantList[[#This Row],[Str eet Name]])</f>
        <v>Jefferson Ave</v>
      </c>
      <c r="F877" t="s">
        <v>9</v>
      </c>
      <c r="G877" t="s">
        <v>1727</v>
      </c>
      <c r="H877" t="str">
        <f>PROPER(RestaurantList[[#This Row],[Ci ty]])</f>
        <v>Temecula</v>
      </c>
      <c r="I877">
        <v>92590</v>
      </c>
      <c r="J877" t="s">
        <v>1704</v>
      </c>
    </row>
    <row r="878" spans="1:10" hidden="1" x14ac:dyDescent="0.25">
      <c r="A878" t="s">
        <v>1728</v>
      </c>
      <c r="B878" t="str">
        <f>PROPER(RestaurantList[[#This Row],[Meal Site Name]])</f>
        <v>Mcdonalds 20164</v>
      </c>
      <c r="C878">
        <v>31853</v>
      </c>
      <c r="D878" t="s">
        <v>1729</v>
      </c>
      <c r="E878" t="str">
        <f>PROPER(RestaurantList[[#This Row],[Str eet Name]])</f>
        <v>Hwy 79 South</v>
      </c>
      <c r="F878" t="s">
        <v>9</v>
      </c>
      <c r="G878" t="s">
        <v>1727</v>
      </c>
      <c r="H878" t="str">
        <f>PROPER(RestaurantList[[#This Row],[Ci ty]])</f>
        <v>Temecula</v>
      </c>
      <c r="I878">
        <v>92592</v>
      </c>
      <c r="J878" t="s">
        <v>1704</v>
      </c>
    </row>
    <row r="879" spans="1:10" hidden="1" x14ac:dyDescent="0.25">
      <c r="A879" t="s">
        <v>1730</v>
      </c>
      <c r="B879" t="str">
        <f>PROPER(RestaurantList[[#This Row],[Meal Site Name]])</f>
        <v>Mcdonalds 18171</v>
      </c>
      <c r="C879">
        <v>40465</v>
      </c>
      <c r="D879" t="s">
        <v>1731</v>
      </c>
      <c r="E879" t="str">
        <f>PROPER(RestaurantList[[#This Row],[Str eet Name]])</f>
        <v>Winchester Rd</v>
      </c>
      <c r="F879" t="s">
        <v>9</v>
      </c>
      <c r="G879" t="s">
        <v>1727</v>
      </c>
      <c r="H879" t="str">
        <f>PROPER(RestaurantList[[#This Row],[Ci ty]])</f>
        <v>Temecula</v>
      </c>
      <c r="I879">
        <v>92591</v>
      </c>
      <c r="J879" t="s">
        <v>1704</v>
      </c>
    </row>
    <row r="880" spans="1:10" hidden="1" x14ac:dyDescent="0.25">
      <c r="A880" t="s">
        <v>1732</v>
      </c>
      <c r="B880" t="str">
        <f>PROPER(RestaurantList[[#This Row],[Meal Site Name]])</f>
        <v>Mcdonalds 29763</v>
      </c>
      <c r="C880">
        <v>39196</v>
      </c>
      <c r="D880" t="s">
        <v>1731</v>
      </c>
      <c r="E880" t="str">
        <f>PROPER(RestaurantList[[#This Row],[Str eet Name]])</f>
        <v>Winchester Rd</v>
      </c>
      <c r="F880" t="s">
        <v>9</v>
      </c>
      <c r="G880" t="s">
        <v>1733</v>
      </c>
      <c r="H880" t="str">
        <f>PROPER(RestaurantList[[#This Row],[Ci ty]])</f>
        <v>Murrieta</v>
      </c>
      <c r="I880">
        <v>92563</v>
      </c>
      <c r="J880" t="s">
        <v>1704</v>
      </c>
    </row>
    <row r="881" spans="1:10" hidden="1" x14ac:dyDescent="0.25">
      <c r="A881" t="s">
        <v>1734</v>
      </c>
      <c r="B881" t="str">
        <f>PROPER(RestaurantList[[#This Row],[Meal Site Name]])</f>
        <v>Mcdonalds 36267</v>
      </c>
      <c r="C881">
        <v>30580</v>
      </c>
      <c r="D881" t="s">
        <v>1735</v>
      </c>
      <c r="E881" t="str">
        <f>PROPER(RestaurantList[[#This Row],[Str eet Name]])</f>
        <v>Rancho California Rd</v>
      </c>
      <c r="F881" t="s">
        <v>9</v>
      </c>
      <c r="G881" t="s">
        <v>1727</v>
      </c>
      <c r="H881" t="str">
        <f>PROPER(RestaurantList[[#This Row],[Ci ty]])</f>
        <v>Temecula</v>
      </c>
      <c r="I881">
        <v>92591</v>
      </c>
      <c r="J881" t="s">
        <v>1704</v>
      </c>
    </row>
    <row r="882" spans="1:10" hidden="1" x14ac:dyDescent="0.25">
      <c r="A882" t="s">
        <v>1736</v>
      </c>
      <c r="B882" t="str">
        <f>PROPER(RestaurantList[[#This Row],[Meal Site Name]])</f>
        <v>Mcdonalds 18014</v>
      </c>
      <c r="C882">
        <v>10655</v>
      </c>
      <c r="D882" t="s">
        <v>1648</v>
      </c>
      <c r="E882" t="str">
        <f>PROPER(RestaurantList[[#This Row],[Str eet Name]])</f>
        <v>Scripps Poway Pkwy</v>
      </c>
      <c r="F882" t="s">
        <v>9</v>
      </c>
      <c r="G882" t="s">
        <v>1074</v>
      </c>
      <c r="H882" t="str">
        <f>PROPER(RestaurantList[[#This Row],[Ci ty]])</f>
        <v>San Diego</v>
      </c>
      <c r="I882">
        <v>92131</v>
      </c>
      <c r="J882" t="s">
        <v>1071</v>
      </c>
    </row>
    <row r="883" spans="1:10" x14ac:dyDescent="0.25">
      <c r="A883" t="s">
        <v>1063</v>
      </c>
      <c r="B883" t="str">
        <f>PROPER(RestaurantList[[#This Row],[Meal Site Name]])</f>
        <v>Jack In The Box # 3228</v>
      </c>
      <c r="C883" s="2">
        <v>8920</v>
      </c>
      <c r="D883" t="s">
        <v>812</v>
      </c>
      <c r="E883" t="str">
        <f>PROPER(RestaurantList[[#This Row],[Str eet Name]])</f>
        <v>Atlantic Blvd</v>
      </c>
      <c r="F883" s="2" t="s">
        <v>9</v>
      </c>
      <c r="G883" s="2" t="s">
        <v>49</v>
      </c>
      <c r="H883" s="2" t="str">
        <f>PROPER(RestaurantList[[#This Row],[Ci ty]])</f>
        <v>South Gate</v>
      </c>
      <c r="I883" s="2">
        <v>90280</v>
      </c>
      <c r="J883" s="2" t="s">
        <v>17</v>
      </c>
    </row>
    <row r="884" spans="1:10" x14ac:dyDescent="0.25">
      <c r="A884" t="s">
        <v>1446</v>
      </c>
      <c r="B884" t="str">
        <f>PROPER(RestaurantList[[#This Row],[Meal Site Name]])</f>
        <v>Yoshinoya 1225 - Tweedy</v>
      </c>
      <c r="C884" s="2">
        <v>3506</v>
      </c>
      <c r="D884" t="s">
        <v>48</v>
      </c>
      <c r="E884" t="str">
        <f>PROPER(RestaurantList[[#This Row],[Str eet Name]])</f>
        <v>Tweedy Blvd</v>
      </c>
      <c r="F884" s="2" t="s">
        <v>9</v>
      </c>
      <c r="G884" s="2" t="s">
        <v>49</v>
      </c>
      <c r="H884" s="2" t="str">
        <f>PROPER(RestaurantList[[#This Row],[Ci ty]])</f>
        <v>South Gate</v>
      </c>
      <c r="I884" s="2">
        <v>90280</v>
      </c>
      <c r="J884" s="2" t="s">
        <v>17</v>
      </c>
    </row>
    <row r="885" spans="1:10" x14ac:dyDescent="0.25">
      <c r="A885" t="s">
        <v>1955</v>
      </c>
      <c r="B885" t="str">
        <f>PROPER(RestaurantList[[#This Row],[Meal Site Name]])</f>
        <v>Tom'S Jr Burgers</v>
      </c>
      <c r="C885" s="2">
        <v>9856</v>
      </c>
      <c r="D885" t="s">
        <v>82</v>
      </c>
      <c r="E885" t="str">
        <f>PROPER(RestaurantList[[#This Row],[Str eet Name]])</f>
        <v>Atlantic Ave</v>
      </c>
      <c r="G885" s="2" t="s">
        <v>49</v>
      </c>
      <c r="H885" s="2" t="str">
        <f>PROPER(RestaurantList[[#This Row],[Ci ty]])</f>
        <v>South Gate</v>
      </c>
      <c r="I885" s="2">
        <v>90280</v>
      </c>
      <c r="J885" s="2" t="s">
        <v>17</v>
      </c>
    </row>
    <row r="886" spans="1:10" x14ac:dyDescent="0.25">
      <c r="A886" t="s">
        <v>2650</v>
      </c>
      <c r="B886" t="str">
        <f>PROPER(RestaurantList[[#This Row],[Meal Site Name]])</f>
        <v>Jack Inte Box 220</v>
      </c>
      <c r="C886" s="2">
        <v>3504</v>
      </c>
      <c r="D886" t="s">
        <v>2456</v>
      </c>
      <c r="E886" t="str">
        <f>PROPER(RestaurantList[[#This Row],[Str eet Name]])</f>
        <v>Firestone Blvd</v>
      </c>
      <c r="F886" s="2" t="s">
        <v>9</v>
      </c>
      <c r="G886" s="2" t="s">
        <v>2651</v>
      </c>
      <c r="H886" s="2" t="str">
        <f>PROPER(RestaurantList[[#This Row],[Ci ty]])</f>
        <v>South Gate</v>
      </c>
      <c r="I886" s="2">
        <v>90280</v>
      </c>
      <c r="J886" s="2" t="s">
        <v>17</v>
      </c>
    </row>
    <row r="887" spans="1:10" x14ac:dyDescent="0.25">
      <c r="A887" t="s">
        <v>2652</v>
      </c>
      <c r="B887" t="str">
        <f>PROPER(RestaurantList[[#This Row],[Meal Site Name]])</f>
        <v>Jack In The Box 227</v>
      </c>
      <c r="C887" s="2">
        <v>600</v>
      </c>
      <c r="D887" t="s">
        <v>2653</v>
      </c>
      <c r="E887" t="str">
        <f>PROPER(RestaurantList[[#This Row],[Str eet Name]])</f>
        <v>South Gaffey Street</v>
      </c>
      <c r="F887" s="2" t="s">
        <v>9</v>
      </c>
      <c r="G887" s="2" t="s">
        <v>2651</v>
      </c>
      <c r="H887" s="2" t="str">
        <f>PROPER(RestaurantList[[#This Row],[Ci ty]])</f>
        <v>South Gate</v>
      </c>
      <c r="I887" s="2">
        <v>90280</v>
      </c>
      <c r="J887" s="2" t="s">
        <v>17</v>
      </c>
    </row>
    <row r="888" spans="1:10" x14ac:dyDescent="0.25">
      <c r="A888" t="s">
        <v>3268</v>
      </c>
      <c r="B888" t="str">
        <f>PROPER(RestaurantList[[#This Row],[Meal Site Name]])</f>
        <v>Wendy'S Hamburgers</v>
      </c>
      <c r="C888" s="2">
        <v>8810</v>
      </c>
      <c r="D888" t="s">
        <v>3269</v>
      </c>
      <c r="E888" t="str">
        <f>PROPER(RestaurantList[[#This Row],[Str eet Name]])</f>
        <v>Garfield Ave</v>
      </c>
      <c r="F888" s="2" t="s">
        <v>9</v>
      </c>
      <c r="G888" s="2" t="s">
        <v>49</v>
      </c>
      <c r="H888" s="2" t="str">
        <f>PROPER(RestaurantList[[#This Row],[Ci ty]])</f>
        <v>South Gate</v>
      </c>
      <c r="I888" s="2">
        <v>90280</v>
      </c>
      <c r="J888" s="2" t="s">
        <v>17</v>
      </c>
    </row>
    <row r="889" spans="1:10" x14ac:dyDescent="0.25">
      <c r="A889" t="s">
        <v>3639</v>
      </c>
      <c r="B889" t="str">
        <f>PROPER(RestaurantList[[#This Row],[Meal Site Name]])</f>
        <v>La Pizza Loca 6</v>
      </c>
      <c r="C889" s="2">
        <v>3320</v>
      </c>
      <c r="D889" t="s">
        <v>3640</v>
      </c>
      <c r="E889" t="str">
        <f>PROPER(RestaurantList[[#This Row],[Str eet Name]])</f>
        <v>Tweedy Blvd.</v>
      </c>
      <c r="F889" s="2" t="s">
        <v>9</v>
      </c>
      <c r="G889" s="2" t="s">
        <v>49</v>
      </c>
      <c r="H889" s="2" t="str">
        <f>PROPER(RestaurantList[[#This Row],[Ci ty]])</f>
        <v>South Gate</v>
      </c>
      <c r="I889" s="2">
        <v>90280</v>
      </c>
      <c r="J889" s="2" t="s">
        <v>17</v>
      </c>
    </row>
    <row r="890" spans="1:10" x14ac:dyDescent="0.25">
      <c r="A890" t="s">
        <v>3909</v>
      </c>
      <c r="B890" t="str">
        <f>PROPER(RestaurantList[[#This Row],[Meal Site Name]])</f>
        <v>Mr Petes Burgers</v>
      </c>
      <c r="C890" s="2">
        <v>4154</v>
      </c>
      <c r="D890" t="s">
        <v>48</v>
      </c>
      <c r="E890" t="str">
        <f>PROPER(RestaurantList[[#This Row],[Str eet Name]])</f>
        <v>Tweedy Blvd</v>
      </c>
      <c r="F890" s="2" t="s">
        <v>9</v>
      </c>
      <c r="G890" s="2" t="s">
        <v>49</v>
      </c>
      <c r="H890" s="2" t="str">
        <f>PROPER(RestaurantList[[#This Row],[Ci ty]])</f>
        <v>South Gate</v>
      </c>
      <c r="I890" s="2">
        <v>90280</v>
      </c>
      <c r="J890" s="2" t="s">
        <v>17</v>
      </c>
    </row>
    <row r="891" spans="1:10" x14ac:dyDescent="0.25">
      <c r="A891" t="s">
        <v>4055</v>
      </c>
      <c r="B891" t="str">
        <f>PROPER(RestaurantList[[#This Row],[Meal Site Name]])</f>
        <v>Waba Grill 9</v>
      </c>
      <c r="C891" s="2">
        <v>10840</v>
      </c>
      <c r="D891" t="s">
        <v>4056</v>
      </c>
      <c r="E891" t="str">
        <f>PROPER(RestaurantList[[#This Row],[Str eet Name]])</f>
        <v>Garfield Ave, Suite 102</v>
      </c>
      <c r="F891" s="2" t="s">
        <v>9</v>
      </c>
      <c r="G891" s="2" t="s">
        <v>49</v>
      </c>
      <c r="H891" s="2" t="str">
        <f>PROPER(RestaurantList[[#This Row],[Ci ty]])</f>
        <v>South Gate</v>
      </c>
      <c r="I891" s="2">
        <v>90280</v>
      </c>
      <c r="J891" s="2" t="s">
        <v>17</v>
      </c>
    </row>
    <row r="892" spans="1:10" x14ac:dyDescent="0.25">
      <c r="A892" t="s">
        <v>4103</v>
      </c>
      <c r="B892" t="str">
        <f>PROPER(RestaurantList[[#This Row],[Meal Site Name]])</f>
        <v>Subway 59070</v>
      </c>
      <c r="C892" s="2">
        <v>4651</v>
      </c>
      <c r="D892" t="s">
        <v>960</v>
      </c>
      <c r="E892" t="str">
        <f>PROPER(RestaurantList[[#This Row],[Str eet Name]])</f>
        <v>Firestone Blvd</v>
      </c>
      <c r="F892" s="2" t="s">
        <v>9</v>
      </c>
      <c r="G892" s="2" t="s">
        <v>49</v>
      </c>
      <c r="H892" s="2" t="str">
        <f>PROPER(RestaurantList[[#This Row],[Ci ty]])</f>
        <v>South Gate</v>
      </c>
      <c r="I892" s="2">
        <v>90280</v>
      </c>
      <c r="J892" s="2" t="s">
        <v>17</v>
      </c>
    </row>
    <row r="893" spans="1:10" x14ac:dyDescent="0.25">
      <c r="A893" t="s">
        <v>4186</v>
      </c>
      <c r="B893" t="str">
        <f>PROPER(RestaurantList[[#This Row],[Meal Site Name]])</f>
        <v>Burger King 4794</v>
      </c>
      <c r="C893" s="2">
        <v>4040</v>
      </c>
      <c r="D893" t="s">
        <v>48</v>
      </c>
      <c r="E893" t="str">
        <f>PROPER(RestaurantList[[#This Row],[Str eet Name]])</f>
        <v>Tweedy Blvd</v>
      </c>
      <c r="F893" s="2" t="s">
        <v>9</v>
      </c>
      <c r="G893" s="2" t="s">
        <v>49</v>
      </c>
      <c r="H893" s="2" t="str">
        <f>PROPER(RestaurantList[[#This Row],[Ci ty]])</f>
        <v>South Gate</v>
      </c>
      <c r="I893" s="2">
        <v>90280</v>
      </c>
      <c r="J893" s="2" t="s">
        <v>17</v>
      </c>
    </row>
    <row r="894" spans="1:10" x14ac:dyDescent="0.25">
      <c r="A894" t="s">
        <v>4340</v>
      </c>
      <c r="B894" t="str">
        <f>PROPER(RestaurantList[[#This Row],[Meal Site Name]])</f>
        <v>Hercules Burgers</v>
      </c>
      <c r="C894" s="2">
        <v>5853</v>
      </c>
      <c r="D894" t="s">
        <v>315</v>
      </c>
      <c r="E894" t="str">
        <f>PROPER(RestaurantList[[#This Row],[Str eet Name]])</f>
        <v>Imperial Hwy</v>
      </c>
      <c r="F894" s="2" t="s">
        <v>9</v>
      </c>
      <c r="G894" s="2" t="s">
        <v>49</v>
      </c>
      <c r="H894" s="2" t="str">
        <f>PROPER(RestaurantList[[#This Row],[Ci ty]])</f>
        <v>South Gate</v>
      </c>
      <c r="I894" s="2">
        <v>90280</v>
      </c>
      <c r="J894" s="2" t="s">
        <v>17</v>
      </c>
    </row>
    <row r="895" spans="1:10" x14ac:dyDescent="0.25">
      <c r="A895" t="s">
        <v>4402</v>
      </c>
      <c r="B895" t="str">
        <f>PROPER(RestaurantList[[#This Row],[Meal Site Name]])</f>
        <v>Wendys 12293</v>
      </c>
      <c r="C895" s="2">
        <v>3297</v>
      </c>
      <c r="D895" t="s">
        <v>48</v>
      </c>
      <c r="E895" t="str">
        <f>PROPER(RestaurantList[[#This Row],[Str eet Name]])</f>
        <v>Tweedy Blvd</v>
      </c>
      <c r="F895" s="2" t="s">
        <v>9</v>
      </c>
      <c r="G895" s="2" t="s">
        <v>49</v>
      </c>
      <c r="H895" s="2" t="str">
        <f>PROPER(RestaurantList[[#This Row],[Ci ty]])</f>
        <v>South Gate</v>
      </c>
      <c r="I895" s="2">
        <v>90280</v>
      </c>
      <c r="J895" s="2" t="s">
        <v>17</v>
      </c>
    </row>
    <row r="896" spans="1:10" hidden="1" x14ac:dyDescent="0.25">
      <c r="A896" t="s">
        <v>1756</v>
      </c>
      <c r="B896" t="str">
        <f>PROPER(RestaurantList[[#This Row],[Meal Site Name]])</f>
        <v>Jack In The Box 3003</v>
      </c>
      <c r="C896">
        <v>2461</v>
      </c>
      <c r="D896" t="s">
        <v>1180</v>
      </c>
      <c r="E896" t="str">
        <f>PROPER(RestaurantList[[#This Row],[Str eet Name]])</f>
        <v>Jamacha Rd</v>
      </c>
      <c r="F896"/>
      <c r="G896" t="s">
        <v>1080</v>
      </c>
      <c r="H896" t="str">
        <f>PROPER(RestaurantList[[#This Row],[Ci ty]])</f>
        <v>El Cajon</v>
      </c>
      <c r="I896">
        <v>92019</v>
      </c>
      <c r="J896" t="s">
        <v>1071</v>
      </c>
    </row>
    <row r="897" spans="1:10" hidden="1" x14ac:dyDescent="0.25">
      <c r="A897" t="s">
        <v>1757</v>
      </c>
      <c r="B897" t="str">
        <f>PROPER(RestaurantList[[#This Row],[Meal Site Name]])</f>
        <v>Jack In The Box 4</v>
      </c>
      <c r="C897">
        <v>6987</v>
      </c>
      <c r="D897" t="s">
        <v>1758</v>
      </c>
      <c r="E897" t="str">
        <f>PROPER(RestaurantList[[#This Row],[Str eet Name]])</f>
        <v>University Ave</v>
      </c>
      <c r="F897" t="s">
        <v>9</v>
      </c>
      <c r="G897" t="s">
        <v>1281</v>
      </c>
      <c r="H897" t="str">
        <f>PROPER(RestaurantList[[#This Row],[Ci ty]])</f>
        <v>La Mesa</v>
      </c>
      <c r="I897">
        <v>91941</v>
      </c>
      <c r="J897" t="s">
        <v>1071</v>
      </c>
    </row>
    <row r="898" spans="1:10" x14ac:dyDescent="0.25">
      <c r="A898" t="s">
        <v>5149</v>
      </c>
      <c r="B898" t="str">
        <f>PROPER(RestaurantList[[#This Row],[Meal Site Name]])</f>
        <v>Tom'S Burgers #4</v>
      </c>
      <c r="C898" s="2">
        <v>8202</v>
      </c>
      <c r="D898" t="s">
        <v>149</v>
      </c>
      <c r="E898" t="str">
        <f>PROPER(RestaurantList[[#This Row],[Str eet Name]])</f>
        <v>Long Beach Blvd</v>
      </c>
      <c r="F898" s="2" t="s">
        <v>9</v>
      </c>
      <c r="G898" s="2" t="s">
        <v>49</v>
      </c>
      <c r="H898" s="2" t="str">
        <f>PROPER(RestaurantList[[#This Row],[Ci ty]])</f>
        <v>South Gate</v>
      </c>
      <c r="I898" s="2">
        <v>90280</v>
      </c>
      <c r="J898" s="2" t="s">
        <v>17</v>
      </c>
    </row>
    <row r="899" spans="1:10" x14ac:dyDescent="0.25">
      <c r="A899" t="s">
        <v>5809</v>
      </c>
      <c r="B899" t="str">
        <f>PROPER(RestaurantList[[#This Row],[Meal Site Name]])</f>
        <v>Tacos El Gavilan - South Gate</v>
      </c>
      <c r="C899" s="2">
        <v>5800</v>
      </c>
      <c r="D899" t="s">
        <v>960</v>
      </c>
      <c r="E899" t="str">
        <f>PROPER(RestaurantList[[#This Row],[Str eet Name]])</f>
        <v>Firestone Blvd</v>
      </c>
      <c r="F899" s="2" t="s">
        <v>9</v>
      </c>
      <c r="G899" s="2" t="s">
        <v>49</v>
      </c>
      <c r="H899" s="2" t="str">
        <f>PROPER(RestaurantList[[#This Row],[Ci ty]])</f>
        <v>South Gate</v>
      </c>
      <c r="I899" s="2">
        <v>90280</v>
      </c>
      <c r="J899" s="2" t="s">
        <v>17</v>
      </c>
    </row>
    <row r="900" spans="1:10" x14ac:dyDescent="0.25">
      <c r="A900" t="s">
        <v>5959</v>
      </c>
      <c r="B900" t="str">
        <f>PROPER(RestaurantList[[#This Row],[Meal Site Name]])</f>
        <v>Subway #28347</v>
      </c>
      <c r="C900" s="2">
        <v>8330</v>
      </c>
      <c r="D900" t="s">
        <v>149</v>
      </c>
      <c r="E900" t="str">
        <f>PROPER(RestaurantList[[#This Row],[Str eet Name]])</f>
        <v>Long Beach Blvd</v>
      </c>
      <c r="F900" s="2" t="s">
        <v>1103</v>
      </c>
      <c r="G900" s="2" t="s">
        <v>49</v>
      </c>
      <c r="H900" s="2" t="str">
        <f>PROPER(RestaurantList[[#This Row],[Ci ty]])</f>
        <v>South Gate</v>
      </c>
      <c r="I900" s="2">
        <v>90280</v>
      </c>
      <c r="J900" s="2" t="s">
        <v>17</v>
      </c>
    </row>
    <row r="901" spans="1:10" x14ac:dyDescent="0.25">
      <c r="A901" t="s">
        <v>7232</v>
      </c>
      <c r="B901" t="str">
        <f>PROPER(RestaurantList[[#This Row],[Meal Site Name]])</f>
        <v>Tom'S #11</v>
      </c>
      <c r="C901" s="2">
        <v>8121</v>
      </c>
      <c r="D901" t="s">
        <v>4136</v>
      </c>
      <c r="E901" t="str">
        <f>PROPER(RestaurantList[[#This Row],[Str eet Name]])</f>
        <v>State St</v>
      </c>
      <c r="F901" s="2" t="s">
        <v>9</v>
      </c>
      <c r="G901" s="2" t="s">
        <v>49</v>
      </c>
      <c r="H901" s="2" t="str">
        <f>PROPER(RestaurantList[[#This Row],[Ci ty]])</f>
        <v>South Gate</v>
      </c>
      <c r="I901" s="2">
        <v>90280</v>
      </c>
      <c r="J901" s="2" t="s">
        <v>17</v>
      </c>
    </row>
    <row r="902" spans="1:10" x14ac:dyDescent="0.25">
      <c r="A902" t="s">
        <v>7373</v>
      </c>
      <c r="B902" t="str">
        <f>PROPER(RestaurantList[[#This Row],[Meal Site Name]])</f>
        <v>Carl'S Jr #398</v>
      </c>
      <c r="C902" s="2">
        <v>5760</v>
      </c>
      <c r="D902" t="s">
        <v>315</v>
      </c>
      <c r="E902" t="str">
        <f>PROPER(RestaurantList[[#This Row],[Str eet Name]])</f>
        <v>Imperial Hwy</v>
      </c>
      <c r="F902" s="2" t="s">
        <v>9</v>
      </c>
      <c r="G902" s="2" t="s">
        <v>49</v>
      </c>
      <c r="H902" s="2" t="str">
        <f>PROPER(RestaurantList[[#This Row],[Ci ty]])</f>
        <v>South Gate</v>
      </c>
      <c r="I902" s="2">
        <v>90280</v>
      </c>
      <c r="J902" s="2" t="s">
        <v>17</v>
      </c>
    </row>
    <row r="903" spans="1:10" x14ac:dyDescent="0.25">
      <c r="A903" t="s">
        <v>370</v>
      </c>
      <c r="B903" t="str">
        <f>PROPER(RestaurantList[[#This Row],[Meal Site Name]])</f>
        <v>Subway #2369</v>
      </c>
      <c r="C903" s="2">
        <v>1411</v>
      </c>
      <c r="D903" t="s">
        <v>371</v>
      </c>
      <c r="E903" t="str">
        <f>PROPER(RestaurantList[[#This Row],[Str eet Name]])</f>
        <v>Lincoln Blvd</v>
      </c>
      <c r="F903" s="2" t="s">
        <v>9</v>
      </c>
      <c r="G903" s="2" t="s">
        <v>372</v>
      </c>
      <c r="H903" s="2" t="str">
        <f>PROPER(RestaurantList[[#This Row],[Ci ty]])</f>
        <v>Venice</v>
      </c>
      <c r="I903" s="2">
        <v>90291</v>
      </c>
      <c r="J903" s="2" t="s">
        <v>17</v>
      </c>
    </row>
    <row r="904" spans="1:10" x14ac:dyDescent="0.25">
      <c r="A904" t="s">
        <v>710</v>
      </c>
      <c r="B904" t="str">
        <f>PROPER(RestaurantList[[#This Row],[Meal Site Name]])</f>
        <v>Pizza Hut #26182</v>
      </c>
      <c r="C904" s="2">
        <v>1411</v>
      </c>
      <c r="D904" t="s">
        <v>371</v>
      </c>
      <c r="E904" t="str">
        <f>PROPER(RestaurantList[[#This Row],[Str eet Name]])</f>
        <v>Lincoln Blvd</v>
      </c>
      <c r="F904" s="2" t="s">
        <v>711</v>
      </c>
      <c r="G904" s="2" t="s">
        <v>372</v>
      </c>
      <c r="H904" s="2" t="str">
        <f>PROPER(RestaurantList[[#This Row],[Ci ty]])</f>
        <v>Venice</v>
      </c>
      <c r="I904" s="2">
        <v>90291</v>
      </c>
      <c r="J904" s="2" t="s">
        <v>17</v>
      </c>
    </row>
    <row r="905" spans="1:10" x14ac:dyDescent="0.25">
      <c r="A905" t="s">
        <v>6806</v>
      </c>
      <c r="B905" t="str">
        <f>PROPER(RestaurantList[[#This Row],[Meal Site Name]])</f>
        <v>Domino'S Pizza #7803</v>
      </c>
      <c r="C905" s="2">
        <v>2484</v>
      </c>
      <c r="D905" t="s">
        <v>371</v>
      </c>
      <c r="E905" t="str">
        <f>PROPER(RestaurantList[[#This Row],[Str eet Name]])</f>
        <v>Lincoln Blvd</v>
      </c>
      <c r="F905" s="2" t="s">
        <v>9</v>
      </c>
      <c r="G905" s="2" t="s">
        <v>372</v>
      </c>
      <c r="H905" s="2" t="str">
        <f>PROPER(RestaurantList[[#This Row],[Ci ty]])</f>
        <v>Venice</v>
      </c>
      <c r="I905" s="2">
        <v>90291</v>
      </c>
      <c r="J905" s="2" t="s">
        <v>17</v>
      </c>
    </row>
    <row r="906" spans="1:10" x14ac:dyDescent="0.25">
      <c r="A906" t="s">
        <v>7133</v>
      </c>
      <c r="B906" t="str">
        <f>PROPER(RestaurantList[[#This Row],[Meal Site Name]])</f>
        <v>Jamba Juice #23</v>
      </c>
      <c r="C906" s="2">
        <v>4375</v>
      </c>
      <c r="D906" t="s">
        <v>7134</v>
      </c>
      <c r="E906" t="str">
        <f>PROPER(RestaurantList[[#This Row],[Str eet Name]])</f>
        <v>Glencoe Ave</v>
      </c>
      <c r="F906" s="2" t="s">
        <v>7135</v>
      </c>
      <c r="G906" s="2" t="s">
        <v>7136</v>
      </c>
      <c r="H906" s="2" t="str">
        <f>PROPER(RestaurantList[[#This Row],[Ci ty]])</f>
        <v>Marina Del Rey</v>
      </c>
      <c r="I906" s="2">
        <v>90292</v>
      </c>
      <c r="J906" s="2" t="s">
        <v>17</v>
      </c>
    </row>
    <row r="907" spans="1:10" x14ac:dyDescent="0.25">
      <c r="A907" t="s">
        <v>39</v>
      </c>
      <c r="B907" t="str">
        <f>PROPER(RestaurantList[[#This Row],[Meal Site Name]])</f>
        <v>Subway #000683</v>
      </c>
      <c r="C907" s="2">
        <v>300</v>
      </c>
      <c r="D907" t="s">
        <v>40</v>
      </c>
      <c r="E907" t="str">
        <f>PROPER(RestaurantList[[#This Row],[Str eet Name]])</f>
        <v>W Manchester Blvd</v>
      </c>
      <c r="F907" s="2" t="s">
        <v>41</v>
      </c>
      <c r="G907" s="2" t="s">
        <v>34</v>
      </c>
      <c r="H907" s="2" t="str">
        <f>PROPER(RestaurantList[[#This Row],[Ci ty]])</f>
        <v>Inglewood</v>
      </c>
      <c r="I907" s="2">
        <v>90301</v>
      </c>
      <c r="J907" s="2" t="s">
        <v>17</v>
      </c>
    </row>
    <row r="908" spans="1:10" x14ac:dyDescent="0.25">
      <c r="A908" t="s">
        <v>683</v>
      </c>
      <c r="B908" t="str">
        <f>PROPER(RestaurantList[[#This Row],[Meal Site Name]])</f>
        <v>Pizza Hut #26161</v>
      </c>
      <c r="C908" s="2">
        <v>1275</v>
      </c>
      <c r="D908" t="s">
        <v>684</v>
      </c>
      <c r="E908" t="str">
        <f>PROPER(RestaurantList[[#This Row],[Str eet Name]])</f>
        <v>S La Brea Ave</v>
      </c>
      <c r="F908" s="2" t="s">
        <v>685</v>
      </c>
      <c r="G908" s="2" t="s">
        <v>34</v>
      </c>
      <c r="H908" s="2" t="str">
        <f>PROPER(RestaurantList[[#This Row],[Ci ty]])</f>
        <v>Inglewood</v>
      </c>
      <c r="I908" s="2">
        <v>90301</v>
      </c>
      <c r="J908" s="2" t="s">
        <v>17</v>
      </c>
    </row>
    <row r="909" spans="1:10" x14ac:dyDescent="0.25">
      <c r="A909" t="s">
        <v>785</v>
      </c>
      <c r="B909" t="str">
        <f>PROPER(RestaurantList[[#This Row],[Meal Site Name]])</f>
        <v>Pizza Hut #26231</v>
      </c>
      <c r="C909" s="2">
        <v>11115</v>
      </c>
      <c r="D909" t="s">
        <v>241</v>
      </c>
      <c r="E909" t="str">
        <f>PROPER(RestaurantList[[#This Row],[Str eet Name]])</f>
        <v>Crenshaw Blvd</v>
      </c>
      <c r="F909" s="2" t="s">
        <v>9</v>
      </c>
      <c r="G909" s="2" t="s">
        <v>34</v>
      </c>
      <c r="H909" s="2" t="str">
        <f>PROPER(RestaurantList[[#This Row],[Ci ty]])</f>
        <v>Inglewood</v>
      </c>
      <c r="I909" s="2">
        <v>90301</v>
      </c>
      <c r="J909" s="2" t="s">
        <v>17</v>
      </c>
    </row>
    <row r="910" spans="1:10" x14ac:dyDescent="0.25">
      <c r="A910" t="s">
        <v>1052</v>
      </c>
      <c r="B910" t="str">
        <f>PROPER(RestaurantList[[#This Row],[Meal Site Name]])</f>
        <v>Jack In The Box # 254</v>
      </c>
      <c r="C910" s="2">
        <v>1127</v>
      </c>
      <c r="D910" t="s">
        <v>1053</v>
      </c>
      <c r="E910" t="str">
        <f>PROPER(RestaurantList[[#This Row],[Str eet Name]])</f>
        <v>Manchester Ave</v>
      </c>
      <c r="F910" s="2" t="s">
        <v>9</v>
      </c>
      <c r="G910" s="2" t="s">
        <v>34</v>
      </c>
      <c r="H910" s="2" t="str">
        <f>PROPER(RestaurantList[[#This Row],[Ci ty]])</f>
        <v>Inglewood</v>
      </c>
      <c r="I910" s="2">
        <v>90301</v>
      </c>
      <c r="J910" s="2" t="s">
        <v>17</v>
      </c>
    </row>
    <row r="911" spans="1:10" x14ac:dyDescent="0.25">
      <c r="A911" t="s">
        <v>2491</v>
      </c>
      <c r="B911" t="str">
        <f>PROPER(RestaurantList[[#This Row],[Meal Site Name]])</f>
        <v>Chichiemeks Subway #685</v>
      </c>
      <c r="C911" s="2">
        <v>1275</v>
      </c>
      <c r="D911" t="s">
        <v>2492</v>
      </c>
      <c r="E911" t="str">
        <f>PROPER(RestaurantList[[#This Row],[Str eet Name]])</f>
        <v>South Labrea Avenue</v>
      </c>
      <c r="F911" s="2" t="s">
        <v>9</v>
      </c>
      <c r="G911" s="2" t="s">
        <v>1929</v>
      </c>
      <c r="H911" s="2" t="str">
        <f>PROPER(RestaurantList[[#This Row],[Ci ty]])</f>
        <v>Inglewood</v>
      </c>
      <c r="I911" s="2">
        <v>90301</v>
      </c>
      <c r="J911" s="2" t="s">
        <v>17</v>
      </c>
    </row>
    <row r="912" spans="1:10" hidden="1" x14ac:dyDescent="0.25">
      <c r="A912" t="s">
        <v>1066</v>
      </c>
      <c r="B912" t="str">
        <f>PROPER(RestaurantList[[#This Row],[Meal Site Name]])</f>
        <v>Subway</v>
      </c>
      <c r="C912">
        <v>700</v>
      </c>
      <c r="D912" t="s">
        <v>1781</v>
      </c>
      <c r="E912" t="str">
        <f>PROPER(RestaurantList[[#This Row],[Str eet Name]])</f>
        <v>N 10Th St</v>
      </c>
      <c r="F912" t="s">
        <v>9</v>
      </c>
      <c r="G912" t="s">
        <v>992</v>
      </c>
      <c r="H912" t="str">
        <f>PROPER(RestaurantList[[#This Row],[Ci ty]])</f>
        <v>Sacramento</v>
      </c>
      <c r="I912">
        <v>95835</v>
      </c>
      <c r="J912" t="s">
        <v>993</v>
      </c>
    </row>
    <row r="913" spans="1:10" x14ac:dyDescent="0.25">
      <c r="A913" t="s">
        <v>2526</v>
      </c>
      <c r="B913" t="str">
        <f>PROPER(RestaurantList[[#This Row],[Meal Site Name]])</f>
        <v>Rosalies Caribbean Cuisine</v>
      </c>
      <c r="C913" s="2">
        <v>446</v>
      </c>
      <c r="D913" t="s">
        <v>2527</v>
      </c>
      <c r="E913" t="str">
        <f>PROPER(RestaurantList[[#This Row],[Str eet Name]])</f>
        <v>South Market Street</v>
      </c>
      <c r="F913" s="2" t="s">
        <v>9</v>
      </c>
      <c r="G913" s="2" t="s">
        <v>1929</v>
      </c>
      <c r="H913" s="2" t="str">
        <f>PROPER(RestaurantList[[#This Row],[Ci ty]])</f>
        <v>Inglewood</v>
      </c>
      <c r="I913" s="2">
        <v>90301</v>
      </c>
      <c r="J913" s="2" t="s">
        <v>17</v>
      </c>
    </row>
    <row r="914" spans="1:10" x14ac:dyDescent="0.25">
      <c r="A914" t="s">
        <v>2958</v>
      </c>
      <c r="B914" t="str">
        <f>PROPER(RestaurantList[[#This Row],[Meal Site Name]])</f>
        <v>Little Belize Restaurant</v>
      </c>
      <c r="C914" s="2">
        <v>217</v>
      </c>
      <c r="D914" t="s">
        <v>2959</v>
      </c>
      <c r="E914" t="str">
        <f>PROPER(RestaurantList[[#This Row],[Str eet Name]])</f>
        <v>E Nutwood St</v>
      </c>
      <c r="F914" s="2" t="s">
        <v>9</v>
      </c>
      <c r="G914" s="2" t="s">
        <v>34</v>
      </c>
      <c r="H914" s="2" t="str">
        <f>PROPER(RestaurantList[[#This Row],[Ci ty]])</f>
        <v>Inglewood</v>
      </c>
      <c r="I914" s="2">
        <v>90301</v>
      </c>
      <c r="J914" s="2" t="s">
        <v>17</v>
      </c>
    </row>
    <row r="915" spans="1:10" x14ac:dyDescent="0.25">
      <c r="A915" t="s">
        <v>3656</v>
      </c>
      <c r="B915" t="str">
        <f>PROPER(RestaurantList[[#This Row],[Meal Site Name]])</f>
        <v>Dulan'S Soul Food Kitchen #1</v>
      </c>
      <c r="C915" s="2">
        <v>239</v>
      </c>
      <c r="D915" t="s">
        <v>498</v>
      </c>
      <c r="E915" t="str">
        <f>PROPER(RestaurantList[[#This Row],[Str eet Name]])</f>
        <v>E Manchester Blvd</v>
      </c>
      <c r="F915" s="2" t="s">
        <v>3657</v>
      </c>
      <c r="G915" s="2" t="s">
        <v>34</v>
      </c>
      <c r="H915" s="2" t="str">
        <f>PROPER(RestaurantList[[#This Row],[Ci ty]])</f>
        <v>Inglewood</v>
      </c>
      <c r="I915" s="2">
        <v>90301</v>
      </c>
      <c r="J915" s="2" t="s">
        <v>17</v>
      </c>
    </row>
    <row r="916" spans="1:10" hidden="1" x14ac:dyDescent="0.25">
      <c r="A916" t="s">
        <v>1786</v>
      </c>
      <c r="B916" t="str">
        <f>PROPER(RestaurantList[[#This Row],[Meal Site Name]])</f>
        <v>La Villa Burgers</v>
      </c>
      <c r="C916">
        <v>374</v>
      </c>
      <c r="D916" t="s">
        <v>1787</v>
      </c>
      <c r="E916" t="str">
        <f>PROPER(RestaurantList[[#This Row],[Str eet Name]])</f>
        <v>E Ramsey St</v>
      </c>
      <c r="F916" t="s">
        <v>9</v>
      </c>
      <c r="G916" t="s">
        <v>1788</v>
      </c>
      <c r="H916" t="str">
        <f>PROPER(RestaurantList[[#This Row],[Ci ty]])</f>
        <v>Banniing</v>
      </c>
      <c r="I916">
        <v>92220</v>
      </c>
      <c r="J916" t="s">
        <v>1704</v>
      </c>
    </row>
    <row r="917" spans="1:10" x14ac:dyDescent="0.25">
      <c r="A917" t="s">
        <v>4301</v>
      </c>
      <c r="B917" t="str">
        <f>PROPER(RestaurantList[[#This Row],[Meal Site Name]])</f>
        <v>Reds Flavor Table</v>
      </c>
      <c r="C917" s="2">
        <v>254</v>
      </c>
      <c r="D917" t="s">
        <v>4302</v>
      </c>
      <c r="E917" t="str">
        <f>PROPER(RestaurantList[[#This Row],[Str eet Name]])</f>
        <v>N Market St</v>
      </c>
      <c r="F917" s="2" t="s">
        <v>359</v>
      </c>
      <c r="G917" s="2" t="s">
        <v>34</v>
      </c>
      <c r="H917" s="2" t="str">
        <f>PROPER(RestaurantList[[#This Row],[Ci ty]])</f>
        <v>Inglewood</v>
      </c>
      <c r="I917" s="2">
        <v>90301</v>
      </c>
      <c r="J917" s="2" t="s">
        <v>17</v>
      </c>
    </row>
    <row r="918" spans="1:10" x14ac:dyDescent="0.25">
      <c r="A918" t="s">
        <v>7255</v>
      </c>
      <c r="B918" t="str">
        <f>PROPER(RestaurantList[[#This Row],[Meal Site Name]])</f>
        <v>Jamba Juice #1591</v>
      </c>
      <c r="C918" s="2">
        <v>605</v>
      </c>
      <c r="D918" t="s">
        <v>40</v>
      </c>
      <c r="E918" t="str">
        <f>PROPER(RestaurantList[[#This Row],[Str eet Name]])</f>
        <v>W Manchester Blvd</v>
      </c>
      <c r="F918" s="2" t="s">
        <v>537</v>
      </c>
      <c r="G918" s="2" t="s">
        <v>34</v>
      </c>
      <c r="H918" s="2" t="str">
        <f>PROPER(RestaurantList[[#This Row],[Ci ty]])</f>
        <v>Inglewood</v>
      </c>
      <c r="I918" s="2">
        <v>90301</v>
      </c>
      <c r="J918" s="2" t="s">
        <v>17</v>
      </c>
    </row>
    <row r="919" spans="1:10" x14ac:dyDescent="0.25">
      <c r="A919" t="s">
        <v>130</v>
      </c>
      <c r="B919" t="str">
        <f>PROPER(RestaurantList[[#This Row],[Meal Site Name]])</f>
        <v>Domino'S Pizza #008452</v>
      </c>
      <c r="C919" s="2">
        <v>955</v>
      </c>
      <c r="D919" t="s">
        <v>131</v>
      </c>
      <c r="E919" t="str">
        <f>PROPER(RestaurantList[[#This Row],[Str eet Name]])</f>
        <v>N La Brea Ave</v>
      </c>
      <c r="G919" s="2" t="s">
        <v>34</v>
      </c>
      <c r="H919" s="2" t="str">
        <f>PROPER(RestaurantList[[#This Row],[Ci ty]])</f>
        <v>Inglewood</v>
      </c>
      <c r="I919" s="2">
        <v>90302</v>
      </c>
      <c r="J919" s="2" t="s">
        <v>17</v>
      </c>
    </row>
    <row r="920" spans="1:10" hidden="1" x14ac:dyDescent="0.25">
      <c r="A920" t="s">
        <v>1794</v>
      </c>
      <c r="B920" t="str">
        <f>PROPER(RestaurantList[[#This Row],[Meal Site Name]])</f>
        <v>Wendys 88230</v>
      </c>
      <c r="C920">
        <v>1660</v>
      </c>
      <c r="D920" t="s">
        <v>1301</v>
      </c>
      <c r="E920" t="str">
        <f>PROPER(RestaurantList[[#This Row],[Str eet Name]])</f>
        <v>Main St</v>
      </c>
      <c r="F920"/>
      <c r="G920" t="s">
        <v>1302</v>
      </c>
      <c r="H920" t="str">
        <f>PROPER(RestaurantList[[#This Row],[Ci ty]])</f>
        <v>Ramona</v>
      </c>
      <c r="I920">
        <v>92065</v>
      </c>
      <c r="J920" t="s">
        <v>1071</v>
      </c>
    </row>
    <row r="921" spans="1:10" hidden="1" x14ac:dyDescent="0.25">
      <c r="A921" t="s">
        <v>1795</v>
      </c>
      <c r="B921" t="str">
        <f>PROPER(RestaurantList[[#This Row],[Meal Site Name]])</f>
        <v>Wendys 90760</v>
      </c>
      <c r="C921">
        <v>3705</v>
      </c>
      <c r="D921" t="s">
        <v>1255</v>
      </c>
      <c r="E921" t="str">
        <f>PROPER(RestaurantList[[#This Row],[Str eet Name]])</f>
        <v>Plaza Dr</v>
      </c>
      <c r="F921" t="s">
        <v>9</v>
      </c>
      <c r="G921" t="s">
        <v>1095</v>
      </c>
      <c r="H921" t="str">
        <f>PROPER(RestaurantList[[#This Row],[Ci ty]])</f>
        <v>Oceanside</v>
      </c>
      <c r="I921">
        <v>92056</v>
      </c>
      <c r="J921" t="s">
        <v>1071</v>
      </c>
    </row>
    <row r="922" spans="1:10" hidden="1" x14ac:dyDescent="0.25">
      <c r="A922" t="s">
        <v>1796</v>
      </c>
      <c r="B922" t="str">
        <f>PROPER(RestaurantList[[#This Row],[Meal Site Name]])</f>
        <v>Wendys 29000</v>
      </c>
      <c r="C922">
        <v>871</v>
      </c>
      <c r="D922" t="s">
        <v>1069</v>
      </c>
      <c r="E922" t="str">
        <f>PROPER(RestaurantList[[#This Row],[Str eet Name]])</f>
        <v>Broadway</v>
      </c>
      <c r="F922" t="s">
        <v>9</v>
      </c>
      <c r="G922" t="s">
        <v>1080</v>
      </c>
      <c r="H922" t="str">
        <f>PROPER(RestaurantList[[#This Row],[Ci ty]])</f>
        <v>El Cajon</v>
      </c>
      <c r="I922">
        <v>92021</v>
      </c>
      <c r="J922" t="s">
        <v>1071</v>
      </c>
    </row>
    <row r="923" spans="1:10" hidden="1" x14ac:dyDescent="0.25">
      <c r="A923" t="s">
        <v>1797</v>
      </c>
      <c r="B923" t="str">
        <f>PROPER(RestaurantList[[#This Row],[Meal Site Name]])</f>
        <v>Wendys 29790</v>
      </c>
      <c r="C923">
        <v>4770</v>
      </c>
      <c r="D923" t="s">
        <v>1798</v>
      </c>
      <c r="E923" t="str">
        <f>PROPER(RestaurantList[[#This Row],[Str eet Name]])</f>
        <v>Convoy St</v>
      </c>
      <c r="F923" t="s">
        <v>9</v>
      </c>
      <c r="G923" t="s">
        <v>1074</v>
      </c>
      <c r="H923" t="str">
        <f>PROPER(RestaurantList[[#This Row],[Ci ty]])</f>
        <v>San Diego</v>
      </c>
      <c r="I923">
        <v>92111</v>
      </c>
      <c r="J923" t="s">
        <v>1071</v>
      </c>
    </row>
    <row r="924" spans="1:10" hidden="1" x14ac:dyDescent="0.25">
      <c r="A924" t="s">
        <v>1799</v>
      </c>
      <c r="B924" t="str">
        <f>PROPER(RestaurantList[[#This Row],[Meal Site Name]])</f>
        <v>Wendys 29950</v>
      </c>
      <c r="C924">
        <v>3760</v>
      </c>
      <c r="D924" t="s">
        <v>1127</v>
      </c>
      <c r="E924" t="str">
        <f>PROPER(RestaurantList[[#This Row],[Str eet Name]])</f>
        <v>Midway Dr</v>
      </c>
      <c r="F924" t="s">
        <v>9</v>
      </c>
      <c r="G924" t="s">
        <v>1074</v>
      </c>
      <c r="H924" t="str">
        <f>PROPER(RestaurantList[[#This Row],[Ci ty]])</f>
        <v>San Diego</v>
      </c>
      <c r="I924">
        <v>92110</v>
      </c>
      <c r="J924" t="s">
        <v>1071</v>
      </c>
    </row>
    <row r="925" spans="1:10" hidden="1" x14ac:dyDescent="0.25">
      <c r="A925" t="s">
        <v>1800</v>
      </c>
      <c r="B925" t="str">
        <f>PROPER(RestaurantList[[#This Row],[Meal Site Name]])</f>
        <v>Wendys 96120</v>
      </c>
      <c r="C925">
        <v>960</v>
      </c>
      <c r="D925" t="s">
        <v>1801</v>
      </c>
      <c r="E925" t="str">
        <f>PROPER(RestaurantList[[#This Row],[Str eet Name]])</f>
        <v>Eastlake Pkwy</v>
      </c>
      <c r="F925"/>
      <c r="G925" t="s">
        <v>1120</v>
      </c>
      <c r="H925" t="str">
        <f>PROPER(RestaurantList[[#This Row],[Ci ty]])</f>
        <v>Chula Vista</v>
      </c>
      <c r="I925">
        <v>91914</v>
      </c>
      <c r="J925" t="s">
        <v>1071</v>
      </c>
    </row>
    <row r="926" spans="1:10" hidden="1" x14ac:dyDescent="0.25">
      <c r="A926" t="s">
        <v>1802</v>
      </c>
      <c r="B926" t="str">
        <f>PROPER(RestaurantList[[#This Row],[Meal Site Name]])</f>
        <v>Wendys 56160</v>
      </c>
      <c r="C926">
        <v>8310</v>
      </c>
      <c r="D926" t="s">
        <v>1803</v>
      </c>
      <c r="E926" t="str">
        <f>PROPER(RestaurantList[[#This Row],[Str eet Name]])</f>
        <v>Rio San Diego Dr</v>
      </c>
      <c r="F926"/>
      <c r="G926" t="s">
        <v>1074</v>
      </c>
      <c r="H926" t="str">
        <f>PROPER(RestaurantList[[#This Row],[Ci ty]])</f>
        <v>San Diego</v>
      </c>
      <c r="I926">
        <v>92108</v>
      </c>
      <c r="J926" t="s">
        <v>1071</v>
      </c>
    </row>
    <row r="927" spans="1:10" hidden="1" x14ac:dyDescent="0.25">
      <c r="A927" t="s">
        <v>1804</v>
      </c>
      <c r="B927" t="str">
        <f>PROPER(RestaurantList[[#This Row],[Meal Site Name]])</f>
        <v>Wendys 88200</v>
      </c>
      <c r="C927">
        <v>8637</v>
      </c>
      <c r="D927" t="s">
        <v>1805</v>
      </c>
      <c r="E927" t="str">
        <f>PROPER(RestaurantList[[#This Row],[Str eet Name]])</f>
        <v>Navajo Rd</v>
      </c>
      <c r="F927"/>
      <c r="G927" t="s">
        <v>1074</v>
      </c>
      <c r="H927" t="str">
        <f>PROPER(RestaurantList[[#This Row],[Ci ty]])</f>
        <v>San Diego</v>
      </c>
      <c r="I927">
        <v>92119</v>
      </c>
      <c r="J927" t="s">
        <v>1071</v>
      </c>
    </row>
    <row r="928" spans="1:10" hidden="1" x14ac:dyDescent="0.25">
      <c r="A928" t="s">
        <v>1806</v>
      </c>
      <c r="B928" t="str">
        <f>PROPER(RestaurantList[[#This Row],[Meal Site Name]])</f>
        <v>Wendys 4523</v>
      </c>
      <c r="C928">
        <v>1621</v>
      </c>
      <c r="D928" t="s">
        <v>1807</v>
      </c>
      <c r="E928" t="str">
        <f>PROPER(RestaurantList[[#This Row],[Str eet Name]])</f>
        <v>Grand Avenue</v>
      </c>
      <c r="F928" t="s">
        <v>9</v>
      </c>
      <c r="G928" t="s">
        <v>1074</v>
      </c>
      <c r="H928" t="str">
        <f>PROPER(RestaurantList[[#This Row],[Ci ty]])</f>
        <v>San Diego</v>
      </c>
      <c r="I928">
        <v>92109</v>
      </c>
      <c r="J928" t="s">
        <v>1071</v>
      </c>
    </row>
    <row r="929" spans="1:10" hidden="1" x14ac:dyDescent="0.25">
      <c r="A929" t="s">
        <v>1808</v>
      </c>
      <c r="B929" t="str">
        <f>PROPER(RestaurantList[[#This Row],[Meal Site Name]])</f>
        <v>Wendys 55500</v>
      </c>
      <c r="C929">
        <v>1530</v>
      </c>
      <c r="D929" t="s">
        <v>1809</v>
      </c>
      <c r="E929" t="str">
        <f>PROPER(RestaurantList[[#This Row],[Str eet Name]])</f>
        <v>W Valley Pkwy</v>
      </c>
      <c r="F929" t="s">
        <v>9</v>
      </c>
      <c r="G929" t="s">
        <v>1083</v>
      </c>
      <c r="H929" t="str">
        <f>PROPER(RestaurantList[[#This Row],[Ci ty]])</f>
        <v>Escondido</v>
      </c>
      <c r="I929">
        <v>92029</v>
      </c>
      <c r="J929" t="s">
        <v>1071</v>
      </c>
    </row>
    <row r="930" spans="1:10" hidden="1" x14ac:dyDescent="0.25">
      <c r="A930" t="s">
        <v>1723</v>
      </c>
      <c r="B930" t="str">
        <f>PROPER(RestaurantList[[#This Row],[Meal Site Name]])</f>
        <v>Mcdonalds</v>
      </c>
      <c r="C930">
        <v>2796</v>
      </c>
      <c r="D930" t="s">
        <v>1810</v>
      </c>
      <c r="E930" t="str">
        <f>PROPER(RestaurantList[[#This Row],[Str eet Name]])</f>
        <v>Main Street</v>
      </c>
      <c r="F930" t="s">
        <v>9</v>
      </c>
      <c r="G930" t="s">
        <v>1074</v>
      </c>
      <c r="H930" t="str">
        <f>PROPER(RestaurantList[[#This Row],[Ci ty]])</f>
        <v>San Diego</v>
      </c>
      <c r="I930">
        <v>92113</v>
      </c>
      <c r="J930" t="s">
        <v>1071</v>
      </c>
    </row>
    <row r="931" spans="1:10" x14ac:dyDescent="0.25">
      <c r="A931" t="s">
        <v>169</v>
      </c>
      <c r="B931" t="str">
        <f>PROPER(RestaurantList[[#This Row],[Meal Site Name]])</f>
        <v>Wok On The Wild Side</v>
      </c>
      <c r="C931" s="2">
        <v>929</v>
      </c>
      <c r="D931" t="s">
        <v>170</v>
      </c>
      <c r="E931" t="str">
        <f>PROPER(RestaurantList[[#This Row],[Str eet Name]])</f>
        <v>N. La Brea Ave.</v>
      </c>
      <c r="F931" s="2" t="s">
        <v>9</v>
      </c>
      <c r="G931" s="2" t="s">
        <v>34</v>
      </c>
      <c r="H931" s="2" t="str">
        <f>PROPER(RestaurantList[[#This Row],[Ci ty]])</f>
        <v>Inglewood</v>
      </c>
      <c r="I931" s="2">
        <v>90302</v>
      </c>
      <c r="J931" s="2" t="s">
        <v>17</v>
      </c>
    </row>
    <row r="932" spans="1:10" hidden="1" x14ac:dyDescent="0.25">
      <c r="A932" t="s">
        <v>1812</v>
      </c>
      <c r="B932" t="str">
        <f>PROPER(RestaurantList[[#This Row],[Meal Site Name]])</f>
        <v>Wendys 3019</v>
      </c>
      <c r="C932">
        <v>618</v>
      </c>
      <c r="D932" t="s">
        <v>1813</v>
      </c>
      <c r="E932" t="str">
        <f>PROPER(RestaurantList[[#This Row],[Str eet Name]])</f>
        <v>E St</v>
      </c>
      <c r="F932" t="s">
        <v>9</v>
      </c>
      <c r="G932" t="s">
        <v>1120</v>
      </c>
      <c r="H932" t="str">
        <f>PROPER(RestaurantList[[#This Row],[Ci ty]])</f>
        <v>Chula Vista</v>
      </c>
      <c r="I932">
        <v>91910</v>
      </c>
      <c r="J932" t="s">
        <v>1071</v>
      </c>
    </row>
    <row r="933" spans="1:10" x14ac:dyDescent="0.25">
      <c r="A933" t="s">
        <v>510</v>
      </c>
      <c r="B933" t="str">
        <f>PROPER(RestaurantList[[#This Row],[Meal Site Name]])</f>
        <v>Bayou Grille</v>
      </c>
      <c r="C933" s="2">
        <v>1400</v>
      </c>
      <c r="D933" t="s">
        <v>511</v>
      </c>
      <c r="E933" t="str">
        <f>PROPER(RestaurantList[[#This Row],[Str eet Name]])</f>
        <v>N La Brea</v>
      </c>
      <c r="F933" s="2" t="s">
        <v>9</v>
      </c>
      <c r="G933" s="2" t="s">
        <v>512</v>
      </c>
      <c r="H933" s="2" t="str">
        <f>PROPER(RestaurantList[[#This Row],[Ci ty]])</f>
        <v>Ingelwood</v>
      </c>
      <c r="I933" s="2">
        <v>90302</v>
      </c>
      <c r="J933" s="2" t="s">
        <v>17</v>
      </c>
    </row>
    <row r="934" spans="1:10" hidden="1" x14ac:dyDescent="0.25">
      <c r="A934" t="s">
        <v>1815</v>
      </c>
      <c r="B934" t="str">
        <f>PROPER(RestaurantList[[#This Row],[Meal Site Name]])</f>
        <v>Wendys 3835</v>
      </c>
      <c r="C934">
        <v>102</v>
      </c>
      <c r="D934" t="s">
        <v>1816</v>
      </c>
      <c r="E934" t="str">
        <f>PROPER(RestaurantList[[#This Row],[Str eet Name]])</f>
        <v>Encinitas Blvd</v>
      </c>
      <c r="F934" t="s">
        <v>9</v>
      </c>
      <c r="G934" t="s">
        <v>1817</v>
      </c>
      <c r="H934" t="str">
        <f>PROPER(RestaurantList[[#This Row],[Ci ty]])</f>
        <v>Encinitas</v>
      </c>
      <c r="I934">
        <v>92024</v>
      </c>
      <c r="J934" t="s">
        <v>1071</v>
      </c>
    </row>
    <row r="935" spans="1:10" hidden="1" x14ac:dyDescent="0.25">
      <c r="A935" t="s">
        <v>1818</v>
      </c>
      <c r="B935" t="str">
        <f>PROPER(RestaurantList[[#This Row],[Meal Site Name]])</f>
        <v>Wendys 4033</v>
      </c>
      <c r="C935">
        <v>8749</v>
      </c>
      <c r="D935" t="s">
        <v>1136</v>
      </c>
      <c r="E935" t="str">
        <f>PROPER(RestaurantList[[#This Row],[Str eet Name]])</f>
        <v>Campo Rd</v>
      </c>
      <c r="F935" t="s">
        <v>9</v>
      </c>
      <c r="G935" t="s">
        <v>1281</v>
      </c>
      <c r="H935" t="str">
        <f>PROPER(RestaurantList[[#This Row],[Ci ty]])</f>
        <v>La Mesa</v>
      </c>
      <c r="I935">
        <v>91941</v>
      </c>
      <c r="J935" t="s">
        <v>1071</v>
      </c>
    </row>
    <row r="936" spans="1:10" hidden="1" x14ac:dyDescent="0.25">
      <c r="A936" t="s">
        <v>1819</v>
      </c>
      <c r="B936" t="str">
        <f>PROPER(RestaurantList[[#This Row],[Meal Site Name]])</f>
        <v>Mcdonald'S</v>
      </c>
      <c r="C936">
        <v>3400</v>
      </c>
      <c r="D936" t="s">
        <v>1342</v>
      </c>
      <c r="E936" t="str">
        <f>PROPER(RestaurantList[[#This Row],[Str eet Name]])</f>
        <v>Highland Ave</v>
      </c>
      <c r="F936" t="s">
        <v>9</v>
      </c>
      <c r="G936" t="s">
        <v>1077</v>
      </c>
      <c r="H936" t="str">
        <f>PROPER(RestaurantList[[#This Row],[Ci ty]])</f>
        <v>National City</v>
      </c>
      <c r="I936">
        <v>91950</v>
      </c>
      <c r="J936" t="s">
        <v>1071</v>
      </c>
    </row>
    <row r="937" spans="1:10" x14ac:dyDescent="0.25">
      <c r="A937" t="s">
        <v>676</v>
      </c>
      <c r="B937" t="str">
        <f>PROPER(RestaurantList[[#This Row],[Meal Site Name]])</f>
        <v>Pizza Hut #26157</v>
      </c>
      <c r="C937" s="2">
        <v>1000</v>
      </c>
      <c r="D937" t="s">
        <v>677</v>
      </c>
      <c r="E937" t="str">
        <f>PROPER(RestaurantList[[#This Row],[Str eet Name]])</f>
        <v>N La Brea Ave</v>
      </c>
      <c r="F937" s="2" t="s">
        <v>9</v>
      </c>
      <c r="G937" s="2" t="s">
        <v>34</v>
      </c>
      <c r="H937" s="2" t="str">
        <f>PROPER(RestaurantList[[#This Row],[Ci ty]])</f>
        <v>Inglewood</v>
      </c>
      <c r="I937" s="2">
        <v>90302</v>
      </c>
      <c r="J937" s="2" t="s">
        <v>17</v>
      </c>
    </row>
    <row r="938" spans="1:10" x14ac:dyDescent="0.25">
      <c r="A938" t="s">
        <v>2218</v>
      </c>
      <c r="B938" t="str">
        <f>PROPER(RestaurantList[[#This Row],[Meal Site Name]])</f>
        <v>Js Multani Subway Inc Subway 25471</v>
      </c>
      <c r="C938" s="2">
        <v>947</v>
      </c>
      <c r="D938" t="s">
        <v>2219</v>
      </c>
      <c r="E938" t="str">
        <f>PROPER(RestaurantList[[#This Row],[Str eet Name]])</f>
        <v>North La Brea Avenue</v>
      </c>
      <c r="F938" s="2" t="s">
        <v>9</v>
      </c>
      <c r="G938" s="2" t="s">
        <v>1929</v>
      </c>
      <c r="H938" s="2" t="str">
        <f>PROPER(RestaurantList[[#This Row],[Ci ty]])</f>
        <v>Inglewood</v>
      </c>
      <c r="I938" s="2">
        <v>90302</v>
      </c>
      <c r="J938" s="2" t="s">
        <v>17</v>
      </c>
    </row>
    <row r="939" spans="1:10" hidden="1" x14ac:dyDescent="0.25">
      <c r="A939" t="s">
        <v>1822</v>
      </c>
      <c r="B939" t="str">
        <f>PROPER(RestaurantList[[#This Row],[Meal Site Name]])</f>
        <v>Jack In The Box 3527</v>
      </c>
      <c r="C939">
        <v>3710</v>
      </c>
      <c r="D939" t="s">
        <v>1666</v>
      </c>
      <c r="E939" t="str">
        <f>PROPER(RestaurantList[[#This Row],[Str eet Name]])</f>
        <v>S Bristol St</v>
      </c>
      <c r="F939" t="s">
        <v>9</v>
      </c>
      <c r="G939" t="s">
        <v>1660</v>
      </c>
      <c r="H939" t="str">
        <f>PROPER(RestaurantList[[#This Row],[Ci ty]])</f>
        <v>Santa Ana</v>
      </c>
      <c r="I939">
        <v>92704</v>
      </c>
      <c r="J939" t="s">
        <v>1635</v>
      </c>
    </row>
    <row r="940" spans="1:10" hidden="1" x14ac:dyDescent="0.25">
      <c r="A940" t="s">
        <v>1823</v>
      </c>
      <c r="B940" t="str">
        <f>PROPER(RestaurantList[[#This Row],[Meal Site Name]])</f>
        <v>Subway 47802</v>
      </c>
      <c r="C940">
        <v>1601</v>
      </c>
      <c r="D940" t="s">
        <v>1510</v>
      </c>
      <c r="E940" t="str">
        <f>PROPER(RestaurantList[[#This Row],[Str eet Name]])</f>
        <v>S Grand</v>
      </c>
      <c r="F940" t="s">
        <v>1824</v>
      </c>
      <c r="G940" t="s">
        <v>1660</v>
      </c>
      <c r="H940" t="str">
        <f>PROPER(RestaurantList[[#This Row],[Ci ty]])</f>
        <v>Santa Ana</v>
      </c>
      <c r="I940">
        <v>92705</v>
      </c>
      <c r="J940" t="s">
        <v>1635</v>
      </c>
    </row>
    <row r="941" spans="1:10" hidden="1" x14ac:dyDescent="0.25">
      <c r="A941" t="s">
        <v>1825</v>
      </c>
      <c r="B941" t="str">
        <f>PROPER(RestaurantList[[#This Row],[Meal Site Name]])</f>
        <v>Subway 41951</v>
      </c>
      <c r="C941">
        <v>122</v>
      </c>
      <c r="D941" t="s">
        <v>1826</v>
      </c>
      <c r="E941" t="str">
        <f>PROPER(RestaurantList[[#This Row],[Str eet Name]])</f>
        <v>E 17Th Street</v>
      </c>
      <c r="F941" t="s">
        <v>1827</v>
      </c>
      <c r="G941" t="s">
        <v>1660</v>
      </c>
      <c r="H941" t="str">
        <f>PROPER(RestaurantList[[#This Row],[Ci ty]])</f>
        <v>Santa Ana</v>
      </c>
      <c r="I941">
        <v>92701</v>
      </c>
      <c r="J941" t="s">
        <v>1635</v>
      </c>
    </row>
    <row r="942" spans="1:10" hidden="1" x14ac:dyDescent="0.25">
      <c r="A942" t="s">
        <v>1828</v>
      </c>
      <c r="B942" t="str">
        <f>PROPER(RestaurantList[[#This Row],[Meal Site Name]])</f>
        <v>Wendys 40740</v>
      </c>
      <c r="C942">
        <v>2825</v>
      </c>
      <c r="D942" t="s">
        <v>1073</v>
      </c>
      <c r="E942" t="str">
        <f>PROPER(RestaurantList[[#This Row],[Str eet Name]])</f>
        <v>El Cajon Blvd</v>
      </c>
      <c r="F942"/>
      <c r="G942" t="s">
        <v>1074</v>
      </c>
      <c r="H942" t="str">
        <f>PROPER(RestaurantList[[#This Row],[Ci ty]])</f>
        <v>San Diego</v>
      </c>
      <c r="I942">
        <v>92104</v>
      </c>
      <c r="J942" t="s">
        <v>1071</v>
      </c>
    </row>
    <row r="943" spans="1:10" x14ac:dyDescent="0.25">
      <c r="A943" t="s">
        <v>3944</v>
      </c>
      <c r="B943" t="str">
        <f>PROPER(RestaurantList[[#This Row],[Meal Site Name]])</f>
        <v>Jack In The Box 5473</v>
      </c>
      <c r="C943" s="2">
        <v>1220</v>
      </c>
      <c r="D943" t="s">
        <v>3945</v>
      </c>
      <c r="E943" t="str">
        <f>PROPER(RestaurantList[[#This Row],[Str eet Name]])</f>
        <v>Centinela Ave</v>
      </c>
      <c r="F943" s="2" t="s">
        <v>9</v>
      </c>
      <c r="G943" s="2" t="s">
        <v>34</v>
      </c>
      <c r="H943" s="2" t="str">
        <f>PROPER(RestaurantList[[#This Row],[Ci ty]])</f>
        <v>Inglewood</v>
      </c>
      <c r="I943" s="2">
        <v>90302</v>
      </c>
      <c r="J943" s="2" t="s">
        <v>17</v>
      </c>
    </row>
    <row r="944" spans="1:10" x14ac:dyDescent="0.25">
      <c r="A944" t="s">
        <v>4645</v>
      </c>
      <c r="B944" t="str">
        <f>PROPER(RestaurantList[[#This Row],[Meal Site Name]])</f>
        <v>Louisiana Famous Fried Chicken And Seafood</v>
      </c>
      <c r="C944" s="2">
        <v>1580</v>
      </c>
      <c r="D944" t="s">
        <v>3945</v>
      </c>
      <c r="E944" t="str">
        <f>PROPER(RestaurantList[[#This Row],[Str eet Name]])</f>
        <v>Centinela Ave</v>
      </c>
      <c r="F944" s="2" t="s">
        <v>1751</v>
      </c>
      <c r="G944" s="2" t="s">
        <v>34</v>
      </c>
      <c r="H944" s="2" t="str">
        <f>PROPER(RestaurantList[[#This Row],[Ci ty]])</f>
        <v>Inglewood</v>
      </c>
      <c r="I944" s="2">
        <v>90302</v>
      </c>
      <c r="J944" s="2" t="s">
        <v>17</v>
      </c>
    </row>
    <row r="945" spans="1:10" hidden="1" x14ac:dyDescent="0.25">
      <c r="A945" t="s">
        <v>1831</v>
      </c>
      <c r="B945" t="str">
        <f>PROPER(RestaurantList[[#This Row],[Meal Site Name]])</f>
        <v>Jack In The Box 3198</v>
      </c>
      <c r="C945">
        <v>1300</v>
      </c>
      <c r="D945" t="s">
        <v>1659</v>
      </c>
      <c r="E945" t="str">
        <f>PROPER(RestaurantList[[#This Row],[Str eet Name]])</f>
        <v>W Edinger Ave</v>
      </c>
      <c r="F945" t="s">
        <v>9</v>
      </c>
      <c r="G945" t="s">
        <v>1660</v>
      </c>
      <c r="H945" t="str">
        <f>PROPER(RestaurantList[[#This Row],[Ci ty]])</f>
        <v>Santa Ana</v>
      </c>
      <c r="I945">
        <v>92704</v>
      </c>
      <c r="J945" t="s">
        <v>1635</v>
      </c>
    </row>
    <row r="946" spans="1:10" hidden="1" x14ac:dyDescent="0.25">
      <c r="A946" t="s">
        <v>1832</v>
      </c>
      <c r="B946" t="str">
        <f>PROPER(RestaurantList[[#This Row],[Meal Site Name]])</f>
        <v>Wendys 36620</v>
      </c>
      <c r="C946">
        <v>1111</v>
      </c>
      <c r="D946" t="s">
        <v>1833</v>
      </c>
      <c r="E946" t="str">
        <f>PROPER(RestaurantList[[#This Row],[Str eet Name]])</f>
        <v>Camino Del Rio S</v>
      </c>
      <c r="F946"/>
      <c r="G946" t="s">
        <v>1074</v>
      </c>
      <c r="H946" t="str">
        <f>PROPER(RestaurantList[[#This Row],[Ci ty]])</f>
        <v>San Diego</v>
      </c>
      <c r="I946">
        <v>92108</v>
      </c>
      <c r="J946" t="s">
        <v>1071</v>
      </c>
    </row>
    <row r="947" spans="1:10" hidden="1" x14ac:dyDescent="0.25">
      <c r="A947" t="s">
        <v>1834</v>
      </c>
      <c r="B947" t="str">
        <f>PROPER(RestaurantList[[#This Row],[Meal Site Name]])</f>
        <v>Mr Pickles Sandwich Shop</v>
      </c>
      <c r="C947">
        <v>5900</v>
      </c>
      <c r="D947" t="s">
        <v>1835</v>
      </c>
      <c r="E947" t="str">
        <f>PROPER(RestaurantList[[#This Row],[Str eet Name]])</f>
        <v>Fair Oaks Blvd</v>
      </c>
      <c r="F947" t="s">
        <v>9</v>
      </c>
      <c r="G947" t="s">
        <v>1836</v>
      </c>
      <c r="H947" t="str">
        <f>PROPER(RestaurantList[[#This Row],[Ci ty]])</f>
        <v>Carmichael</v>
      </c>
      <c r="I947">
        <v>95608</v>
      </c>
      <c r="J947" t="s">
        <v>993</v>
      </c>
    </row>
    <row r="948" spans="1:10" hidden="1" x14ac:dyDescent="0.25">
      <c r="A948" t="s">
        <v>1837</v>
      </c>
      <c r="B948" t="str">
        <f>PROPER(RestaurantList[[#This Row],[Meal Site Name]])</f>
        <v>Yoshinoya Beef Bowl</v>
      </c>
      <c r="C948">
        <v>1701</v>
      </c>
      <c r="D948" t="s">
        <v>1433</v>
      </c>
      <c r="E948" t="str">
        <f>PROPER(RestaurantList[[#This Row],[Str eet Name]])</f>
        <v>N Broadway</v>
      </c>
      <c r="F948" t="s">
        <v>359</v>
      </c>
      <c r="G948" t="s">
        <v>1660</v>
      </c>
      <c r="H948" t="str">
        <f>PROPER(RestaurantList[[#This Row],[Ci ty]])</f>
        <v>Santa Ana</v>
      </c>
      <c r="I948">
        <v>92706</v>
      </c>
      <c r="J948" t="s">
        <v>1635</v>
      </c>
    </row>
    <row r="949" spans="1:10" hidden="1" x14ac:dyDescent="0.25">
      <c r="A949" t="s">
        <v>1838</v>
      </c>
      <c r="B949" t="str">
        <f>PROPER(RestaurantList[[#This Row],[Meal Site Name]])</f>
        <v>Giant Pizza King</v>
      </c>
      <c r="C949">
        <v>3586</v>
      </c>
      <c r="D949" t="s">
        <v>1327</v>
      </c>
      <c r="E949" t="str">
        <f>PROPER(RestaurantList[[#This Row],[Str eet Name]])</f>
        <v>National Ave</v>
      </c>
      <c r="F949" t="s">
        <v>9</v>
      </c>
      <c r="G949" t="s">
        <v>1074</v>
      </c>
      <c r="H949" t="str">
        <f>PROPER(RestaurantList[[#This Row],[Ci ty]])</f>
        <v>San Diego</v>
      </c>
      <c r="I949">
        <v>92113</v>
      </c>
      <c r="J949" t="s">
        <v>1071</v>
      </c>
    </row>
    <row r="950" spans="1:10" hidden="1" x14ac:dyDescent="0.25">
      <c r="A950" t="s">
        <v>1839</v>
      </c>
      <c r="B950" t="str">
        <f>PROPER(RestaurantList[[#This Row],[Meal Site Name]])</f>
        <v>Giant Pizza King #6</v>
      </c>
      <c r="C950">
        <v>1460</v>
      </c>
      <c r="D950" t="s">
        <v>1840</v>
      </c>
      <c r="E950" t="str">
        <f>PROPER(RestaurantList[[#This Row],[Str eet Name]])</f>
        <v>S 43Rd St</v>
      </c>
      <c r="F950" t="s">
        <v>9</v>
      </c>
      <c r="G950" t="s">
        <v>1074</v>
      </c>
      <c r="H950" t="str">
        <f>PROPER(RestaurantList[[#This Row],[Ci ty]])</f>
        <v>San Diego</v>
      </c>
      <c r="I950">
        <v>92113</v>
      </c>
      <c r="J950" t="s">
        <v>1071</v>
      </c>
    </row>
    <row r="951" spans="1:10" x14ac:dyDescent="0.25">
      <c r="A951" t="s">
        <v>6850</v>
      </c>
      <c r="B951" t="str">
        <f>PROPER(RestaurantList[[#This Row],[Meal Site Name]])</f>
        <v>The Serving Spoon</v>
      </c>
      <c r="C951" s="2">
        <v>1403</v>
      </c>
      <c r="D951" t="s">
        <v>3945</v>
      </c>
      <c r="E951" t="str">
        <f>PROPER(RestaurantList[[#This Row],[Str eet Name]])</f>
        <v>Centinela Ave</v>
      </c>
      <c r="F951" s="2" t="s">
        <v>9</v>
      </c>
      <c r="G951" s="2" t="s">
        <v>34</v>
      </c>
      <c r="H951" s="2" t="str">
        <f>PROPER(RestaurantList[[#This Row],[Ci ty]])</f>
        <v>Inglewood</v>
      </c>
      <c r="I951" s="2">
        <v>90302</v>
      </c>
      <c r="J951" s="2" t="s">
        <v>17</v>
      </c>
    </row>
    <row r="952" spans="1:10" x14ac:dyDescent="0.25">
      <c r="A952" t="s">
        <v>31</v>
      </c>
      <c r="B952" t="str">
        <f>PROPER(RestaurantList[[#This Row],[Meal Site Name]])</f>
        <v>Subway #014490</v>
      </c>
      <c r="C952" s="2">
        <v>3561</v>
      </c>
      <c r="D952" t="s">
        <v>32</v>
      </c>
      <c r="E952" t="str">
        <f>PROPER(RestaurantList[[#This Row],[Str eet Name]])</f>
        <v>W Century Blvd</v>
      </c>
      <c r="F952" s="2" t="s">
        <v>33</v>
      </c>
      <c r="G952" s="2" t="s">
        <v>34</v>
      </c>
      <c r="H952" s="2" t="str">
        <f>PROPER(RestaurantList[[#This Row],[Ci ty]])</f>
        <v>Inglewood</v>
      </c>
      <c r="I952" s="2">
        <v>90303</v>
      </c>
      <c r="J952" s="2" t="s">
        <v>17</v>
      </c>
    </row>
    <row r="953" spans="1:10" hidden="1" x14ac:dyDescent="0.25">
      <c r="A953" t="s">
        <v>1843</v>
      </c>
      <c r="B953" t="str">
        <f>PROPER(RestaurantList[[#This Row],[Meal Site Name]])</f>
        <v>Del Taco #39</v>
      </c>
      <c r="C953">
        <v>1964</v>
      </c>
      <c r="D953" t="s">
        <v>1844</v>
      </c>
      <c r="E953" t="str">
        <f>PROPER(RestaurantList[[#This Row],[Str eet Name]])</f>
        <v>W Ramsey St</v>
      </c>
      <c r="F953" t="s">
        <v>9</v>
      </c>
      <c r="G953" t="s">
        <v>1845</v>
      </c>
      <c r="H953" t="str">
        <f>PROPER(RestaurantList[[#This Row],[Ci ty]])</f>
        <v>Banning</v>
      </c>
      <c r="I953">
        <v>92220</v>
      </c>
      <c r="J953" t="s">
        <v>1704</v>
      </c>
    </row>
    <row r="954" spans="1:10" hidden="1" x14ac:dyDescent="0.25">
      <c r="A954" t="s">
        <v>1846</v>
      </c>
      <c r="B954" t="str">
        <f>PROPER(RestaurantList[[#This Row],[Meal Site Name]])</f>
        <v>Del Taco #202</v>
      </c>
      <c r="C954">
        <v>1401</v>
      </c>
      <c r="D954" t="s">
        <v>1847</v>
      </c>
      <c r="E954" t="str">
        <f>PROPER(RestaurantList[[#This Row],[Str eet Name]])</f>
        <v>San Jacinto Ave</v>
      </c>
      <c r="F954" t="s">
        <v>9</v>
      </c>
      <c r="G954" t="s">
        <v>1848</v>
      </c>
      <c r="H954" t="str">
        <f>PROPER(RestaurantList[[#This Row],[Ci ty]])</f>
        <v>San Jacinton</v>
      </c>
      <c r="I954">
        <v>92583</v>
      </c>
      <c r="J954" t="s">
        <v>1704</v>
      </c>
    </row>
    <row r="955" spans="1:10" hidden="1" x14ac:dyDescent="0.25">
      <c r="A955" t="s">
        <v>1849</v>
      </c>
      <c r="B955" t="str">
        <f>PROPER(RestaurantList[[#This Row],[Meal Site Name]])</f>
        <v>Del Taco #240</v>
      </c>
      <c r="C955">
        <v>12625</v>
      </c>
      <c r="D955" t="s">
        <v>1850</v>
      </c>
      <c r="E955" t="str">
        <f>PROPER(RestaurantList[[#This Row],[Str eet Name]])</f>
        <v>Frederick St</v>
      </c>
      <c r="F955" t="s">
        <v>9</v>
      </c>
      <c r="G955" t="s">
        <v>1851</v>
      </c>
      <c r="H955" t="str">
        <f>PROPER(RestaurantList[[#This Row],[Ci ty]])</f>
        <v>Moreno Valley</v>
      </c>
      <c r="I955">
        <v>92553</v>
      </c>
      <c r="J955" t="s">
        <v>1704</v>
      </c>
    </row>
    <row r="956" spans="1:10" hidden="1" x14ac:dyDescent="0.25">
      <c r="A956" t="s">
        <v>1852</v>
      </c>
      <c r="B956" t="str">
        <f>PROPER(RestaurantList[[#This Row],[Meal Site Name]])</f>
        <v>Del Taco #303</v>
      </c>
      <c r="C956">
        <v>82742</v>
      </c>
      <c r="D956" t="s">
        <v>1853</v>
      </c>
      <c r="E956" t="str">
        <f>PROPER(RestaurantList[[#This Row],[Str eet Name]])</f>
        <v>State Hwy 111</v>
      </c>
      <c r="F956" t="s">
        <v>9</v>
      </c>
      <c r="G956" t="s">
        <v>1719</v>
      </c>
      <c r="H956" t="str">
        <f>PROPER(RestaurantList[[#This Row],[Ci ty]])</f>
        <v>Indio</v>
      </c>
      <c r="I956">
        <v>92201</v>
      </c>
      <c r="J956" t="s">
        <v>1704</v>
      </c>
    </row>
    <row r="957" spans="1:10" hidden="1" x14ac:dyDescent="0.25">
      <c r="A957" t="s">
        <v>1854</v>
      </c>
      <c r="B957" t="str">
        <f>PROPER(RestaurantList[[#This Row],[Meal Site Name]])</f>
        <v>Del Taco #413</v>
      </c>
      <c r="C957">
        <v>14290</v>
      </c>
      <c r="D957" t="s">
        <v>1702</v>
      </c>
      <c r="E957" t="str">
        <f>PROPER(RestaurantList[[#This Row],[Str eet Name]])</f>
        <v>Palm Dr</v>
      </c>
      <c r="F957" t="s">
        <v>9</v>
      </c>
      <c r="G957" t="s">
        <v>1703</v>
      </c>
      <c r="H957" t="str">
        <f>PROPER(RestaurantList[[#This Row],[Ci ty]])</f>
        <v>Desert Hot Springs</v>
      </c>
      <c r="I957">
        <v>92240</v>
      </c>
      <c r="J957" t="s">
        <v>1704</v>
      </c>
    </row>
    <row r="958" spans="1:10" hidden="1" x14ac:dyDescent="0.25">
      <c r="A958" t="s">
        <v>1855</v>
      </c>
      <c r="B958" t="str">
        <f>PROPER(RestaurantList[[#This Row],[Meal Site Name]])</f>
        <v>Del Taco #453</v>
      </c>
      <c r="C958">
        <v>2444</v>
      </c>
      <c r="D958" t="s">
        <v>1856</v>
      </c>
      <c r="E958" t="str">
        <f>PROPER(RestaurantList[[#This Row],[Str eet Name]])</f>
        <v>N Palm Canyon Dr</v>
      </c>
      <c r="F958" t="s">
        <v>9</v>
      </c>
      <c r="G958" t="s">
        <v>1711</v>
      </c>
      <c r="H958" t="str">
        <f>PROPER(RestaurantList[[#This Row],[Ci ty]])</f>
        <v>Palm Springs</v>
      </c>
      <c r="I958">
        <v>92262</v>
      </c>
      <c r="J958" t="s">
        <v>1704</v>
      </c>
    </row>
    <row r="959" spans="1:10" hidden="1" x14ac:dyDescent="0.25">
      <c r="A959" t="s">
        <v>1857</v>
      </c>
      <c r="B959" t="str">
        <f>PROPER(RestaurantList[[#This Row],[Meal Site Name]])</f>
        <v>Del Taco #773</v>
      </c>
      <c r="C959">
        <v>12641</v>
      </c>
      <c r="D959" t="s">
        <v>1858</v>
      </c>
      <c r="E959" t="str">
        <f>PROPER(RestaurantList[[#This Row],[Str eet Name]])</f>
        <v>Moreno Beach Dr</v>
      </c>
      <c r="F959" t="s">
        <v>9</v>
      </c>
      <c r="G959" t="s">
        <v>1851</v>
      </c>
      <c r="H959" t="str">
        <f>PROPER(RestaurantList[[#This Row],[Ci ty]])</f>
        <v>Moreno Valley</v>
      </c>
      <c r="I959">
        <v>92552</v>
      </c>
      <c r="J959" t="s">
        <v>1704</v>
      </c>
    </row>
    <row r="960" spans="1:10" hidden="1" x14ac:dyDescent="0.25">
      <c r="A960" t="s">
        <v>1859</v>
      </c>
      <c r="B960" t="str">
        <f>PROPER(RestaurantList[[#This Row],[Meal Site Name]])</f>
        <v>Del Taco #777</v>
      </c>
      <c r="C960">
        <v>5601</v>
      </c>
      <c r="D960" t="s">
        <v>1860</v>
      </c>
      <c r="E960" t="str">
        <f>PROPER(RestaurantList[[#This Row],[Str eet Name]])</f>
        <v>E Ramon Rd</v>
      </c>
      <c r="F960" t="s">
        <v>721</v>
      </c>
      <c r="G960" t="s">
        <v>1711</v>
      </c>
      <c r="H960" t="str">
        <f>PROPER(RestaurantList[[#This Row],[Ci ty]])</f>
        <v>Palm Springs</v>
      </c>
      <c r="I960">
        <v>92262</v>
      </c>
      <c r="J960" t="s">
        <v>1704</v>
      </c>
    </row>
    <row r="961" spans="1:10" x14ac:dyDescent="0.25">
      <c r="A961" t="s">
        <v>404</v>
      </c>
      <c r="B961" t="str">
        <f>PROPER(RestaurantList[[#This Row],[Meal Site Name]])</f>
        <v>El Pollo Loco # 3214</v>
      </c>
      <c r="C961" s="2">
        <v>3125</v>
      </c>
      <c r="D961" t="s">
        <v>32</v>
      </c>
      <c r="E961" t="str">
        <f>PROPER(RestaurantList[[#This Row],[Str eet Name]])</f>
        <v>W Century Blvd</v>
      </c>
      <c r="F961" s="2" t="s">
        <v>9</v>
      </c>
      <c r="G961" s="2" t="s">
        <v>34</v>
      </c>
      <c r="H961" s="2" t="str">
        <f>PROPER(RestaurantList[[#This Row],[Ci ty]])</f>
        <v>Inglewood</v>
      </c>
      <c r="I961" s="2">
        <v>90303</v>
      </c>
      <c r="J961" s="2" t="s">
        <v>17</v>
      </c>
    </row>
    <row r="962" spans="1:10" hidden="1" x14ac:dyDescent="0.25">
      <c r="A962" t="s">
        <v>1862</v>
      </c>
      <c r="B962" t="str">
        <f>PROPER(RestaurantList[[#This Row],[Meal Site Name]])</f>
        <v>Del Taco #829</v>
      </c>
      <c r="C962">
        <v>39500</v>
      </c>
      <c r="D962" t="s">
        <v>1863</v>
      </c>
      <c r="E962" t="str">
        <f>PROPER(RestaurantList[[#This Row],[Str eet Name]])</f>
        <v>Berkey Dr</v>
      </c>
      <c r="F962" t="s">
        <v>9</v>
      </c>
      <c r="G962" t="s">
        <v>1864</v>
      </c>
      <c r="H962" t="str">
        <f>PROPER(RestaurantList[[#This Row],[Ci ty]])</f>
        <v>Palm Desert</v>
      </c>
      <c r="I962">
        <v>92211</v>
      </c>
      <c r="J962" t="s">
        <v>1704</v>
      </c>
    </row>
    <row r="963" spans="1:10" hidden="1" x14ac:dyDescent="0.25">
      <c r="A963" t="s">
        <v>1865</v>
      </c>
      <c r="B963" t="str">
        <f>PROPER(RestaurantList[[#This Row],[Meal Site Name]])</f>
        <v>Jack In The Box #51</v>
      </c>
      <c r="C963">
        <v>12424</v>
      </c>
      <c r="D963" t="s">
        <v>1866</v>
      </c>
      <c r="E963" t="str">
        <f>PROPER(RestaurantList[[#This Row],[Str eet Name]])</f>
        <v>Poway Road</v>
      </c>
      <c r="F963" t="s">
        <v>9</v>
      </c>
      <c r="G963" t="s">
        <v>1320</v>
      </c>
      <c r="H963" t="str">
        <f>PROPER(RestaurantList[[#This Row],[Ci ty]])</f>
        <v>Poway</v>
      </c>
      <c r="I963">
        <v>92064</v>
      </c>
      <c r="J963" t="s">
        <v>1071</v>
      </c>
    </row>
    <row r="964" spans="1:10" hidden="1" x14ac:dyDescent="0.25">
      <c r="A964" t="s">
        <v>1867</v>
      </c>
      <c r="B964" t="str">
        <f>PROPER(RestaurantList[[#This Row],[Meal Site Name]])</f>
        <v>Del Taco #223</v>
      </c>
      <c r="C964">
        <v>72325</v>
      </c>
      <c r="D964" t="s">
        <v>1868</v>
      </c>
      <c r="E964" t="str">
        <f>PROPER(RestaurantList[[#This Row],[Str eet Name]])</f>
        <v>Varner Rd</v>
      </c>
      <c r="F964" t="s">
        <v>9</v>
      </c>
      <c r="G964" t="s">
        <v>1869</v>
      </c>
      <c r="H964" t="str">
        <f>PROPER(RestaurantList[[#This Row],[Ci ty]])</f>
        <v>Thousand Palms</v>
      </c>
      <c r="I964">
        <v>92276</v>
      </c>
      <c r="J964" t="s">
        <v>1704</v>
      </c>
    </row>
    <row r="965" spans="1:10" hidden="1" x14ac:dyDescent="0.25">
      <c r="A965" t="s">
        <v>1870</v>
      </c>
      <c r="B965" t="str">
        <f>PROPER(RestaurantList[[#This Row],[Meal Site Name]])</f>
        <v>Del Taco #344</v>
      </c>
      <c r="C965">
        <v>41871</v>
      </c>
      <c r="D965" t="s">
        <v>1871</v>
      </c>
      <c r="E965" t="str">
        <f>PROPER(RestaurantList[[#This Row],[Str eet Name]])</f>
        <v>State Hwy 74</v>
      </c>
      <c r="F965" t="s">
        <v>9</v>
      </c>
      <c r="G965" t="s">
        <v>1872</v>
      </c>
      <c r="H965" t="str">
        <f>PROPER(RestaurantList[[#This Row],[Ci ty]])</f>
        <v>Hemet</v>
      </c>
      <c r="I965">
        <v>92544</v>
      </c>
      <c r="J965" t="s">
        <v>1704</v>
      </c>
    </row>
    <row r="966" spans="1:10" x14ac:dyDescent="0.25">
      <c r="A966" t="s">
        <v>422</v>
      </c>
      <c r="B966" t="str">
        <f>PROPER(RestaurantList[[#This Row],[Meal Site Name]])</f>
        <v>Jack In The Box #3500</v>
      </c>
      <c r="C966" s="2">
        <v>11306</v>
      </c>
      <c r="D966" t="s">
        <v>241</v>
      </c>
      <c r="E966" t="str">
        <f>PROPER(RestaurantList[[#This Row],[Str eet Name]])</f>
        <v>Crenshaw Blvd</v>
      </c>
      <c r="F966" s="2" t="s">
        <v>9</v>
      </c>
      <c r="G966" s="2" t="s">
        <v>34</v>
      </c>
      <c r="H966" s="2" t="str">
        <f>PROPER(RestaurantList[[#This Row],[Ci ty]])</f>
        <v>Inglewood</v>
      </c>
      <c r="I966" s="2">
        <v>90303</v>
      </c>
      <c r="J966" s="2" t="s">
        <v>17</v>
      </c>
    </row>
    <row r="967" spans="1:10" x14ac:dyDescent="0.25">
      <c r="A967" t="s">
        <v>3082</v>
      </c>
      <c r="B967" t="str">
        <f>PROPER(RestaurantList[[#This Row],[Meal Site Name]])</f>
        <v>Del Taco 775</v>
      </c>
      <c r="C967" s="2">
        <v>3510</v>
      </c>
      <c r="D967" t="s">
        <v>837</v>
      </c>
      <c r="E967" t="str">
        <f>PROPER(RestaurantList[[#This Row],[Str eet Name]])</f>
        <v>West Century Blvd</v>
      </c>
      <c r="F967" s="2" t="s">
        <v>9</v>
      </c>
      <c r="G967" s="2" t="s">
        <v>34</v>
      </c>
      <c r="H967" s="2" t="str">
        <f>PROPER(RestaurantList[[#This Row],[Ci ty]])</f>
        <v>Inglewood</v>
      </c>
      <c r="I967" s="2">
        <v>90303</v>
      </c>
      <c r="J967" s="2" t="s">
        <v>17</v>
      </c>
    </row>
    <row r="968" spans="1:10" x14ac:dyDescent="0.25">
      <c r="A968" t="s">
        <v>3248</v>
      </c>
      <c r="B968" t="str">
        <f>PROPER(RestaurantList[[#This Row],[Meal Site Name]])</f>
        <v>Subway #014461</v>
      </c>
      <c r="C968" s="2">
        <v>2782</v>
      </c>
      <c r="D968" t="s">
        <v>413</v>
      </c>
      <c r="E968" t="str">
        <f>PROPER(RestaurantList[[#This Row],[Str eet Name]])</f>
        <v>W Imperial Hwy</v>
      </c>
      <c r="F968" s="2" t="s">
        <v>9</v>
      </c>
      <c r="G968" s="2" t="s">
        <v>34</v>
      </c>
      <c r="H968" s="2" t="str">
        <f>PROPER(RestaurantList[[#This Row],[Ci ty]])</f>
        <v>Inglewood</v>
      </c>
      <c r="I968" s="2">
        <v>90303</v>
      </c>
      <c r="J968" s="2" t="s">
        <v>17</v>
      </c>
    </row>
    <row r="969" spans="1:10" x14ac:dyDescent="0.25">
      <c r="A969" t="s">
        <v>4246</v>
      </c>
      <c r="B969" t="str">
        <f>PROPER(RestaurantList[[#This Row],[Meal Site Name]])</f>
        <v>Wendys 120</v>
      </c>
      <c r="C969" s="2">
        <v>3504</v>
      </c>
      <c r="D969" t="s">
        <v>32</v>
      </c>
      <c r="E969" t="str">
        <f>PROPER(RestaurantList[[#This Row],[Str eet Name]])</f>
        <v>W Century Blvd</v>
      </c>
      <c r="F969" s="2" t="s">
        <v>9</v>
      </c>
      <c r="G969" s="2" t="s">
        <v>34</v>
      </c>
      <c r="H969" s="2" t="str">
        <f>PROPER(RestaurantList[[#This Row],[Ci ty]])</f>
        <v>Inglewood</v>
      </c>
      <c r="I969" s="2">
        <v>90303</v>
      </c>
      <c r="J969" s="2" t="s">
        <v>17</v>
      </c>
    </row>
    <row r="970" spans="1:10" hidden="1" x14ac:dyDescent="0.25">
      <c r="A970" t="s">
        <v>1879</v>
      </c>
      <c r="B970" t="str">
        <f>PROPER(RestaurantList[[#This Row],[Meal Site Name]])</f>
        <v>Yoshinoya 1167</v>
      </c>
      <c r="C970">
        <v>3501</v>
      </c>
      <c r="D970" t="s">
        <v>1880</v>
      </c>
      <c r="E970" t="str">
        <f>PROPER(RestaurantList[[#This Row],[Str eet Name]])</f>
        <v>Madison St</v>
      </c>
      <c r="F970"/>
      <c r="G970" t="s">
        <v>1714</v>
      </c>
      <c r="H970" t="str">
        <f>PROPER(RestaurantList[[#This Row],[Ci ty]])</f>
        <v>Riverside</v>
      </c>
      <c r="I970">
        <v>92504</v>
      </c>
      <c r="J970" t="s">
        <v>1704</v>
      </c>
    </row>
    <row r="971" spans="1:10" x14ac:dyDescent="0.25">
      <c r="A971" t="s">
        <v>4315</v>
      </c>
      <c r="B971" t="str">
        <f>PROPER(RestaurantList[[#This Row],[Meal Site Name]])</f>
        <v>Kennys Q Bar-B-Que And More</v>
      </c>
      <c r="C971" s="2">
        <v>11010</v>
      </c>
      <c r="D971" t="s">
        <v>4316</v>
      </c>
      <c r="E971" t="str">
        <f>PROPER(RestaurantList[[#This Row],[Str eet Name]])</f>
        <v>S Prairie Ave</v>
      </c>
      <c r="F971" s="2" t="s">
        <v>9</v>
      </c>
      <c r="G971" s="2" t="s">
        <v>34</v>
      </c>
      <c r="H971" s="2" t="str">
        <f>PROPER(RestaurantList[[#This Row],[Ci ty]])</f>
        <v>Inglewood</v>
      </c>
      <c r="I971" s="2">
        <v>90303</v>
      </c>
      <c r="J971" s="2" t="s">
        <v>17</v>
      </c>
    </row>
    <row r="972" spans="1:10" hidden="1" x14ac:dyDescent="0.25">
      <c r="A972" t="s">
        <v>1884</v>
      </c>
      <c r="B972" t="str">
        <f>PROPER(RestaurantList[[#This Row],[Meal Site Name]])</f>
        <v>Yoshinoya Beef Bowl #1171</v>
      </c>
      <c r="C972" t="s">
        <v>1885</v>
      </c>
      <c r="D972" t="s">
        <v>1886</v>
      </c>
      <c r="E972" t="str">
        <f>PROPER(RestaurantList[[#This Row],[Str eet Name]])</f>
        <v>Hemlock Ave</v>
      </c>
      <c r="F972" t="s">
        <v>1887</v>
      </c>
      <c r="G972" t="s">
        <v>1851</v>
      </c>
      <c r="H972" t="str">
        <f>PROPER(RestaurantList[[#This Row],[Ci ty]])</f>
        <v>Moreno Valley</v>
      </c>
      <c r="I972">
        <v>92557</v>
      </c>
      <c r="J972" t="s">
        <v>1704</v>
      </c>
    </row>
    <row r="973" spans="1:10" hidden="1" x14ac:dyDescent="0.25">
      <c r="A973" t="s">
        <v>1888</v>
      </c>
      <c r="B973" t="str">
        <f>PROPER(RestaurantList[[#This Row],[Meal Site Name]])</f>
        <v>Yoshinoya Beef Bowl #2152</v>
      </c>
      <c r="C973">
        <v>401</v>
      </c>
      <c r="D973" t="s">
        <v>1889</v>
      </c>
      <c r="E973" t="str">
        <f>PROPER(RestaurantList[[#This Row],[Str eet Name]])</f>
        <v>S Lincoln Ave</v>
      </c>
      <c r="F973" t="s">
        <v>1100</v>
      </c>
      <c r="G973" t="s">
        <v>1890</v>
      </c>
      <c r="H973" t="str">
        <f>PROPER(RestaurantList[[#This Row],[Ci ty]])</f>
        <v>Corona</v>
      </c>
      <c r="I973">
        <v>92882</v>
      </c>
      <c r="J973" t="s">
        <v>1704</v>
      </c>
    </row>
    <row r="974" spans="1:10" x14ac:dyDescent="0.25">
      <c r="A974" t="s">
        <v>4562</v>
      </c>
      <c r="B974" t="str">
        <f>PROPER(RestaurantList[[#This Row],[Meal Site Name]])</f>
        <v>Wingstop 137</v>
      </c>
      <c r="C974" s="2">
        <v>3351</v>
      </c>
      <c r="D974" t="s">
        <v>32</v>
      </c>
      <c r="E974" t="str">
        <f>PROPER(RestaurantList[[#This Row],[Str eet Name]])</f>
        <v>W Century Blvd</v>
      </c>
      <c r="F974" s="2" t="s">
        <v>4563</v>
      </c>
      <c r="G974" s="2" t="s">
        <v>34</v>
      </c>
      <c r="H974" s="2" t="str">
        <f>PROPER(RestaurantList[[#This Row],[Ci ty]])</f>
        <v>Inglewood</v>
      </c>
      <c r="I974" s="2">
        <v>90303</v>
      </c>
      <c r="J974" s="2" t="s">
        <v>17</v>
      </c>
    </row>
    <row r="975" spans="1:10" x14ac:dyDescent="0.25">
      <c r="A975" t="s">
        <v>4764</v>
      </c>
      <c r="B975" t="str">
        <f>PROPER(RestaurantList[[#This Row],[Meal Site Name]])</f>
        <v>Kentucky Fried Chicken K312059</v>
      </c>
      <c r="C975" s="2">
        <v>2941</v>
      </c>
      <c r="D975" t="s">
        <v>413</v>
      </c>
      <c r="E975" t="str">
        <f>PROPER(RestaurantList[[#This Row],[Str eet Name]])</f>
        <v>W Imperial Hwy</v>
      </c>
      <c r="F975" s="2" t="s">
        <v>9</v>
      </c>
      <c r="G975" s="2" t="s">
        <v>34</v>
      </c>
      <c r="H975" s="2" t="str">
        <f>PROPER(RestaurantList[[#This Row],[Ci ty]])</f>
        <v>Inglewood</v>
      </c>
      <c r="I975" s="2">
        <v>90303</v>
      </c>
      <c r="J975" s="2" t="s">
        <v>17</v>
      </c>
    </row>
    <row r="976" spans="1:10" x14ac:dyDescent="0.25">
      <c r="A976" t="s">
        <v>7138</v>
      </c>
      <c r="B976" t="str">
        <f>PROPER(RestaurantList[[#This Row],[Meal Site Name]])</f>
        <v>Amba Juice #550</v>
      </c>
      <c r="C976" s="2">
        <v>3401</v>
      </c>
      <c r="D976" t="s">
        <v>32</v>
      </c>
      <c r="E976" t="str">
        <f>PROPER(RestaurantList[[#This Row],[Str eet Name]])</f>
        <v>W Century Blvd</v>
      </c>
      <c r="F976" s="2" t="s">
        <v>9</v>
      </c>
      <c r="G976" s="2" t="s">
        <v>34</v>
      </c>
      <c r="H976" s="2" t="str">
        <f>PROPER(RestaurantList[[#This Row],[Ci ty]])</f>
        <v>Inglewood</v>
      </c>
      <c r="I976" s="2">
        <v>90303</v>
      </c>
      <c r="J976" s="2" t="s">
        <v>17</v>
      </c>
    </row>
    <row r="977" spans="1:10" x14ac:dyDescent="0.25">
      <c r="A977" t="s">
        <v>7179</v>
      </c>
      <c r="B977" t="str">
        <f>PROPER(RestaurantList[[#This Row],[Meal Site Name]])</f>
        <v>Subway 47843</v>
      </c>
      <c r="C977" s="2">
        <v>11050</v>
      </c>
      <c r="D977" t="s">
        <v>7180</v>
      </c>
      <c r="E977" t="str">
        <f>PROPER(RestaurantList[[#This Row],[Str eet Name]])</f>
        <v>South Praire Avenue</v>
      </c>
      <c r="F977" s="2" t="s">
        <v>9</v>
      </c>
      <c r="G977" s="2" t="s">
        <v>1929</v>
      </c>
      <c r="H977" s="2" t="str">
        <f>PROPER(RestaurantList[[#This Row],[Ci ty]])</f>
        <v>Inglewood</v>
      </c>
      <c r="I977" s="2">
        <v>90303</v>
      </c>
      <c r="J977" s="2" t="s">
        <v>17</v>
      </c>
    </row>
    <row r="978" spans="1:10" hidden="1" x14ac:dyDescent="0.25">
      <c r="A978" t="s">
        <v>1903</v>
      </c>
      <c r="B978" t="str">
        <f>PROPER(RestaurantList[[#This Row],[Meal Site Name]])</f>
        <v>Red Maple Pizza</v>
      </c>
      <c r="C978">
        <v>25045</v>
      </c>
      <c r="D978" t="s">
        <v>1904</v>
      </c>
      <c r="E978" t="str">
        <f>PROPER(RestaurantList[[#This Row],[Str eet Name]])</f>
        <v>Red Maple Ln</v>
      </c>
      <c r="F978">
        <v>204</v>
      </c>
      <c r="G978" t="s">
        <v>1905</v>
      </c>
      <c r="H978" t="str">
        <f>PROPER(RestaurantList[[#This Row],[Ci ty]])</f>
        <v>Moreno</v>
      </c>
      <c r="I978">
        <v>92551</v>
      </c>
      <c r="J978" t="s">
        <v>1704</v>
      </c>
    </row>
    <row r="979" spans="1:10" x14ac:dyDescent="0.25">
      <c r="A979" t="s">
        <v>7266</v>
      </c>
      <c r="B979" t="str">
        <f>PROPER(RestaurantList[[#This Row],[Meal Site Name]])</f>
        <v>Jamba Juice #1596</v>
      </c>
      <c r="C979" s="2">
        <v>2946</v>
      </c>
      <c r="D979" t="s">
        <v>413</v>
      </c>
      <c r="E979" t="str">
        <f>PROPER(RestaurantList[[#This Row],[Str eet Name]])</f>
        <v>W Imperial Hwy</v>
      </c>
      <c r="F979" s="2" t="s">
        <v>9</v>
      </c>
      <c r="G979" s="2" t="s">
        <v>34</v>
      </c>
      <c r="H979" s="2" t="str">
        <f>PROPER(RestaurantList[[#This Row],[Ci ty]])</f>
        <v>Inglewood</v>
      </c>
      <c r="I979" s="2">
        <v>90303</v>
      </c>
      <c r="J979" s="2" t="s">
        <v>17</v>
      </c>
    </row>
    <row r="980" spans="1:10" x14ac:dyDescent="0.25">
      <c r="A980" t="s">
        <v>7438</v>
      </c>
      <c r="B980" t="str">
        <f>PROPER(RestaurantList[[#This Row],[Meal Site Name]])</f>
        <v>B &amp; R'S Old Fashion Burgers</v>
      </c>
      <c r="C980" s="2">
        <v>3512</v>
      </c>
      <c r="D980" t="s">
        <v>7439</v>
      </c>
      <c r="E980" t="str">
        <f>PROPER(RestaurantList[[#This Row],[Str eet Name]])</f>
        <v>West Rosecrans Avenue</v>
      </c>
      <c r="F980" s="2" t="s">
        <v>9</v>
      </c>
      <c r="G980" s="2" t="s">
        <v>53</v>
      </c>
      <c r="H980" s="2" t="str">
        <f>PROPER(RestaurantList[[#This Row],[Ci ty]])</f>
        <v>Hawthorne</v>
      </c>
      <c r="I980" s="2">
        <v>90303</v>
      </c>
      <c r="J980" s="2" t="s">
        <v>17</v>
      </c>
    </row>
    <row r="981" spans="1:10" x14ac:dyDescent="0.25">
      <c r="A981" t="s">
        <v>159</v>
      </c>
      <c r="B981" t="str">
        <f>PROPER(RestaurantList[[#This Row],[Meal Site Name]])</f>
        <v>Mel'O Burgers</v>
      </c>
      <c r="C981" s="2">
        <v>10003</v>
      </c>
      <c r="D981" t="s">
        <v>160</v>
      </c>
      <c r="E981" t="str">
        <f>PROPER(RestaurantList[[#This Row],[Str eet Name]])</f>
        <v>S Inglewood Ave</v>
      </c>
      <c r="G981" s="2" t="s">
        <v>34</v>
      </c>
      <c r="H981" s="2" t="str">
        <f>PROPER(RestaurantList[[#This Row],[Ci ty]])</f>
        <v>Inglewood</v>
      </c>
      <c r="I981" s="2">
        <v>90304</v>
      </c>
      <c r="J981" s="2" t="s">
        <v>17</v>
      </c>
    </row>
    <row r="982" spans="1:10" x14ac:dyDescent="0.25">
      <c r="A982" t="s">
        <v>338</v>
      </c>
      <c r="B982" t="str">
        <f>PROPER(RestaurantList[[#This Row],[Meal Site Name]])</f>
        <v>Jack In The Box #256</v>
      </c>
      <c r="C982" s="2">
        <v>4069</v>
      </c>
      <c r="D982" t="s">
        <v>32</v>
      </c>
      <c r="E982" t="str">
        <f>PROPER(RestaurantList[[#This Row],[Str eet Name]])</f>
        <v>W Century Blvd</v>
      </c>
      <c r="G982" s="2" t="s">
        <v>34</v>
      </c>
      <c r="H982" s="2" t="str">
        <f>PROPER(RestaurantList[[#This Row],[Ci ty]])</f>
        <v>Inglewood</v>
      </c>
      <c r="I982" s="2">
        <v>90304</v>
      </c>
      <c r="J982" s="2" t="s">
        <v>17</v>
      </c>
    </row>
    <row r="983" spans="1:10" hidden="1" x14ac:dyDescent="0.25">
      <c r="A983" t="s">
        <v>1916</v>
      </c>
      <c r="B983" t="str">
        <f>PROPER(RestaurantList[[#This Row],[Meal Site Name]])</f>
        <v>Subway# 2748</v>
      </c>
      <c r="C983">
        <v>7623</v>
      </c>
      <c r="D983" t="s">
        <v>1067</v>
      </c>
      <c r="E983" t="str">
        <f>PROPER(RestaurantList[[#This Row],[Str eet Name]])</f>
        <v>Power Inn Rd</v>
      </c>
      <c r="F983"/>
      <c r="G983" t="s">
        <v>992</v>
      </c>
      <c r="H983" t="str">
        <f>PROPER(RestaurantList[[#This Row],[Ci ty]])</f>
        <v>Sacramento</v>
      </c>
      <c r="I983">
        <v>95828</v>
      </c>
      <c r="J983" t="s">
        <v>993</v>
      </c>
    </row>
    <row r="984" spans="1:10" x14ac:dyDescent="0.25">
      <c r="A984" t="s">
        <v>932</v>
      </c>
      <c r="B984" t="str">
        <f>PROPER(RestaurantList[[#This Row],[Meal Site Name]])</f>
        <v>Yoshinoya #1139</v>
      </c>
      <c r="C984" s="2">
        <v>10025</v>
      </c>
      <c r="D984" t="s">
        <v>230</v>
      </c>
      <c r="E984" t="str">
        <f>PROPER(RestaurantList[[#This Row],[Str eet Name]])</f>
        <v>S Hawthorne Blvd</v>
      </c>
      <c r="F984" s="2" t="s">
        <v>9</v>
      </c>
      <c r="G984" s="2" t="s">
        <v>34</v>
      </c>
      <c r="H984" s="2" t="str">
        <f>PROPER(RestaurantList[[#This Row],[Ci ty]])</f>
        <v>Inglewood</v>
      </c>
      <c r="I984" s="2">
        <v>90304</v>
      </c>
      <c r="J984" s="2" t="s">
        <v>17</v>
      </c>
    </row>
    <row r="985" spans="1:10" x14ac:dyDescent="0.25">
      <c r="A985" t="s">
        <v>1049</v>
      </c>
      <c r="B985" t="str">
        <f>PROPER(RestaurantList[[#This Row],[Meal Site Name]])</f>
        <v>Jack In The Box # 232</v>
      </c>
      <c r="C985" s="2">
        <v>4737</v>
      </c>
      <c r="D985" t="s">
        <v>1050</v>
      </c>
      <c r="E985" t="str">
        <f>PROPER(RestaurantList[[#This Row],[Str eet Name]])</f>
        <v>Imperial Highway</v>
      </c>
      <c r="F985" s="2" t="s">
        <v>9</v>
      </c>
      <c r="G985" s="2" t="s">
        <v>34</v>
      </c>
      <c r="H985" s="2" t="str">
        <f>PROPER(RestaurantList[[#This Row],[Ci ty]])</f>
        <v>Inglewood</v>
      </c>
      <c r="I985" s="2">
        <v>90304</v>
      </c>
      <c r="J985" s="2" t="s">
        <v>17</v>
      </c>
    </row>
    <row r="986" spans="1:10" x14ac:dyDescent="0.25">
      <c r="A986" t="s">
        <v>4510</v>
      </c>
      <c r="B986" t="str">
        <f>PROPER(RestaurantList[[#This Row],[Meal Site Name]])</f>
        <v>La Feria Restaurant</v>
      </c>
      <c r="C986" s="2">
        <v>10903</v>
      </c>
      <c r="D986" t="s">
        <v>160</v>
      </c>
      <c r="E986" t="str">
        <f>PROPER(RestaurantList[[#This Row],[Str eet Name]])</f>
        <v>S Inglewood Ave</v>
      </c>
      <c r="F986" s="2" t="s">
        <v>9</v>
      </c>
      <c r="G986" s="2" t="s">
        <v>34</v>
      </c>
      <c r="H986" s="2" t="str">
        <f>PROPER(RestaurantList[[#This Row],[Ci ty]])</f>
        <v>Inglewood</v>
      </c>
      <c r="I986" s="2">
        <v>90304</v>
      </c>
      <c r="J986" s="2" t="s">
        <v>17</v>
      </c>
    </row>
    <row r="987" spans="1:10" x14ac:dyDescent="0.25">
      <c r="A987" t="s">
        <v>4795</v>
      </c>
      <c r="B987" t="str">
        <f>PROPER(RestaurantList[[#This Row],[Meal Site Name]])</f>
        <v>Everytable Inglewood</v>
      </c>
      <c r="C987" s="2">
        <v>10011</v>
      </c>
      <c r="D987" t="s">
        <v>51</v>
      </c>
      <c r="E987" t="str">
        <f>PROPER(RestaurantList[[#This Row],[Str eet Name]])</f>
        <v>Hawthorne Blvd</v>
      </c>
      <c r="F987" s="2" t="s">
        <v>4796</v>
      </c>
      <c r="G987" s="2" t="s">
        <v>34</v>
      </c>
      <c r="H987" s="2" t="str">
        <f>PROPER(RestaurantList[[#This Row],[Ci ty]])</f>
        <v>Inglewood</v>
      </c>
      <c r="I987" s="2">
        <v>90304</v>
      </c>
      <c r="J987" s="2" t="s">
        <v>17</v>
      </c>
    </row>
    <row r="988" spans="1:10" x14ac:dyDescent="0.25">
      <c r="A988" t="s">
        <v>5897</v>
      </c>
      <c r="B988" t="str">
        <f>PROPER(RestaurantList[[#This Row],[Meal Site Name]])</f>
        <v>Subway # 40009</v>
      </c>
      <c r="C988" s="2">
        <v>11916</v>
      </c>
      <c r="D988" t="s">
        <v>5898</v>
      </c>
      <c r="E988" t="str">
        <f>PROPER(RestaurantList[[#This Row],[Str eet Name]])</f>
        <v>Aviation Blvd</v>
      </c>
      <c r="F988" s="2" t="s">
        <v>9</v>
      </c>
      <c r="G988" s="2" t="s">
        <v>34</v>
      </c>
      <c r="H988" s="2" t="str">
        <f>PROPER(RestaurantList[[#This Row],[Ci ty]])</f>
        <v>Inglewood</v>
      </c>
      <c r="I988" s="2">
        <v>90304</v>
      </c>
      <c r="J988" s="2" t="s">
        <v>17</v>
      </c>
    </row>
    <row r="989" spans="1:10" x14ac:dyDescent="0.25">
      <c r="A989" t="s">
        <v>7391</v>
      </c>
      <c r="B989" t="str">
        <f>PROPER(RestaurantList[[#This Row],[Meal Site Name]])</f>
        <v>El Pollo Loco #3937</v>
      </c>
      <c r="C989" s="2">
        <v>4954</v>
      </c>
      <c r="D989" t="s">
        <v>32</v>
      </c>
      <c r="E989" t="str">
        <f>PROPER(RestaurantList[[#This Row],[Str eet Name]])</f>
        <v>W Century Blvd</v>
      </c>
      <c r="F989" s="2" t="s">
        <v>9</v>
      </c>
      <c r="G989" s="2" t="s">
        <v>34</v>
      </c>
      <c r="H989" s="2" t="str">
        <f>PROPER(RestaurantList[[#This Row],[Ci ty]])</f>
        <v>Inglewood</v>
      </c>
      <c r="I989" s="2">
        <v>90304</v>
      </c>
      <c r="J989" s="2" t="s">
        <v>17</v>
      </c>
    </row>
    <row r="990" spans="1:10" x14ac:dyDescent="0.25">
      <c r="A990" t="s">
        <v>1927</v>
      </c>
      <c r="B990" t="str">
        <f>PROPER(RestaurantList[[#This Row],[Meal Site Name]])</f>
        <v>Jack In The Box 5434</v>
      </c>
      <c r="C990" s="2">
        <v>3107</v>
      </c>
      <c r="D990" t="s">
        <v>1928</v>
      </c>
      <c r="E990" t="str">
        <f>PROPER(RestaurantList[[#This Row],[Str eet Name]])</f>
        <v>West Manchester Blvd</v>
      </c>
      <c r="F990" s="2" t="s">
        <v>9</v>
      </c>
      <c r="G990" s="2" t="s">
        <v>1929</v>
      </c>
      <c r="H990" s="2" t="str">
        <f>PROPER(RestaurantList[[#This Row],[Ci ty]])</f>
        <v>Inglewood</v>
      </c>
      <c r="I990" s="2">
        <v>90305</v>
      </c>
      <c r="J990" s="2" t="s">
        <v>17</v>
      </c>
    </row>
    <row r="991" spans="1:10" x14ac:dyDescent="0.25">
      <c r="A991" t="s">
        <v>1973</v>
      </c>
      <c r="B991" t="str">
        <f>PROPER(RestaurantList[[#This Row],[Meal Site Name]])</f>
        <v>Louisiana Famous Fried Chicken</v>
      </c>
      <c r="C991" s="2">
        <v>8409</v>
      </c>
      <c r="D991" t="s">
        <v>1974</v>
      </c>
      <c r="E991" t="str">
        <f>PROPER(RestaurantList[[#This Row],[Str eet Name]])</f>
        <v>S 8Th Ave</v>
      </c>
      <c r="F991" s="2" t="s">
        <v>359</v>
      </c>
      <c r="G991" s="2" t="s">
        <v>34</v>
      </c>
      <c r="H991" s="2" t="str">
        <f>PROPER(RestaurantList[[#This Row],[Ci ty]])</f>
        <v>Inglewood</v>
      </c>
      <c r="I991" s="2">
        <v>90305</v>
      </c>
      <c r="J991" s="2" t="s">
        <v>17</v>
      </c>
    </row>
    <row r="992" spans="1:10" hidden="1" x14ac:dyDescent="0.25">
      <c r="A992" t="s">
        <v>1930</v>
      </c>
      <c r="B992" t="str">
        <f>PROPER(RestaurantList[[#This Row],[Meal Site Name]])</f>
        <v>Burger King 16250</v>
      </c>
      <c r="C992">
        <v>5869</v>
      </c>
      <c r="D992" t="s">
        <v>1931</v>
      </c>
      <c r="E992" t="str">
        <f>PROPER(RestaurantList[[#This Row],[Str eet Name]])</f>
        <v>Antelope Rd</v>
      </c>
      <c r="F992"/>
      <c r="G992" t="s">
        <v>992</v>
      </c>
      <c r="H992" t="str">
        <f>PROPER(RestaurantList[[#This Row],[Ci ty]])</f>
        <v>Sacramento</v>
      </c>
      <c r="I992">
        <v>95842</v>
      </c>
      <c r="J992" t="s">
        <v>993</v>
      </c>
    </row>
    <row r="993" spans="1:10" hidden="1" x14ac:dyDescent="0.25">
      <c r="A993" t="s">
        <v>1932</v>
      </c>
      <c r="B993" t="str">
        <f>PROPER(RestaurantList[[#This Row],[Meal Site Name]])</f>
        <v>Del Taco #346</v>
      </c>
      <c r="C993">
        <v>10494</v>
      </c>
      <c r="D993" t="s">
        <v>1713</v>
      </c>
      <c r="E993" t="str">
        <f>PROPER(RestaurantList[[#This Row],[Str eet Name]])</f>
        <v>Magnolia Ave</v>
      </c>
      <c r="F993" t="s">
        <v>9</v>
      </c>
      <c r="G993" t="s">
        <v>1714</v>
      </c>
      <c r="H993" t="str">
        <f>PROPER(RestaurantList[[#This Row],[Ci ty]])</f>
        <v>Riverside</v>
      </c>
      <c r="I993">
        <v>92505</v>
      </c>
      <c r="J993" t="s">
        <v>1704</v>
      </c>
    </row>
    <row r="994" spans="1:10" hidden="1" x14ac:dyDescent="0.25">
      <c r="A994" t="s">
        <v>1933</v>
      </c>
      <c r="B994" t="str">
        <f>PROPER(RestaurantList[[#This Row],[Meal Site Name]])</f>
        <v>Del Taco #398</v>
      </c>
      <c r="C994">
        <v>3199</v>
      </c>
      <c r="D994" t="s">
        <v>1934</v>
      </c>
      <c r="E994" t="str">
        <f>PROPER(RestaurantList[[#This Row],[Str eet Name]])</f>
        <v>Van Buren Blvd</v>
      </c>
      <c r="F994" t="s">
        <v>9</v>
      </c>
      <c r="G994" t="s">
        <v>1714</v>
      </c>
      <c r="H994" t="str">
        <f>PROPER(RestaurantList[[#This Row],[Ci ty]])</f>
        <v>Riverside</v>
      </c>
      <c r="I994">
        <v>92503</v>
      </c>
      <c r="J994" t="s">
        <v>1704</v>
      </c>
    </row>
    <row r="995" spans="1:10" hidden="1" x14ac:dyDescent="0.25">
      <c r="A995" t="s">
        <v>1935</v>
      </c>
      <c r="B995" t="str">
        <f>PROPER(RestaurantList[[#This Row],[Meal Site Name]])</f>
        <v>Del Taco #882</v>
      </c>
      <c r="C995">
        <v>9002</v>
      </c>
      <c r="D995" t="s">
        <v>1936</v>
      </c>
      <c r="E995" t="str">
        <f>PROPER(RestaurantList[[#This Row],[Str eet Name]])</f>
        <v>Arlington Ave</v>
      </c>
      <c r="F995" t="s">
        <v>9</v>
      </c>
      <c r="G995" t="s">
        <v>1714</v>
      </c>
      <c r="H995" t="str">
        <f>PROPER(RestaurantList[[#This Row],[Ci ty]])</f>
        <v>Riverside</v>
      </c>
      <c r="I995">
        <v>92503</v>
      </c>
      <c r="J995" t="s">
        <v>1704</v>
      </c>
    </row>
    <row r="996" spans="1:10" hidden="1" x14ac:dyDescent="0.25">
      <c r="A996" t="s">
        <v>1937</v>
      </c>
      <c r="B996" t="str">
        <f>PROPER(RestaurantList[[#This Row],[Meal Site Name]])</f>
        <v>Del Taco #731</v>
      </c>
      <c r="C996">
        <v>2701</v>
      </c>
      <c r="D996" t="s">
        <v>983</v>
      </c>
      <c r="E996" t="str">
        <f>PROPER(RestaurantList[[#This Row],[Str eet Name]])</f>
        <v>S Grand Ave</v>
      </c>
      <c r="F996"/>
      <c r="G996" t="s">
        <v>1660</v>
      </c>
      <c r="H996" t="str">
        <f>PROPER(RestaurantList[[#This Row],[Ci ty]])</f>
        <v>Santa Ana</v>
      </c>
      <c r="I996">
        <v>92705</v>
      </c>
      <c r="J996" t="s">
        <v>1635</v>
      </c>
    </row>
    <row r="997" spans="1:10" hidden="1" x14ac:dyDescent="0.25">
      <c r="A997" t="s">
        <v>1938</v>
      </c>
      <c r="B997" t="str">
        <f>PROPER(RestaurantList[[#This Row],[Meal Site Name]])</f>
        <v>Del Taco# 169</v>
      </c>
      <c r="C997">
        <v>1740</v>
      </c>
      <c r="D997" t="s">
        <v>1939</v>
      </c>
      <c r="E997" t="str">
        <f>PROPER(RestaurantList[[#This Row],[Str eet Name]])</f>
        <v>East Dyer Road</v>
      </c>
      <c r="F997" t="s">
        <v>9</v>
      </c>
      <c r="G997" t="s">
        <v>1940</v>
      </c>
      <c r="H997" t="str">
        <f>PROPER(RestaurantList[[#This Row],[Ci ty]])</f>
        <v>Santa Ana</v>
      </c>
      <c r="I997">
        <v>92705</v>
      </c>
      <c r="J997" t="s">
        <v>1635</v>
      </c>
    </row>
    <row r="998" spans="1:10" hidden="1" x14ac:dyDescent="0.25">
      <c r="A998" t="s">
        <v>1941</v>
      </c>
      <c r="B998" t="str">
        <f>PROPER(RestaurantList[[#This Row],[Meal Site Name]])</f>
        <v>Del Taco</v>
      </c>
      <c r="C998">
        <v>4407</v>
      </c>
      <c r="D998" t="s">
        <v>1942</v>
      </c>
      <c r="E998" t="str">
        <f>PROPER(RestaurantList[[#This Row],[Str eet Name]])</f>
        <v>Brockton Ave</v>
      </c>
      <c r="F998" t="s">
        <v>9</v>
      </c>
      <c r="G998" t="s">
        <v>1714</v>
      </c>
      <c r="H998" t="str">
        <f>PROPER(RestaurantList[[#This Row],[Ci ty]])</f>
        <v>Riverside</v>
      </c>
      <c r="I998">
        <v>92501</v>
      </c>
      <c r="J998" t="s">
        <v>1704</v>
      </c>
    </row>
    <row r="999" spans="1:10" hidden="1" x14ac:dyDescent="0.25">
      <c r="A999" t="s">
        <v>1943</v>
      </c>
      <c r="B999" t="str">
        <f>PROPER(RestaurantList[[#This Row],[Meal Site Name]])</f>
        <v>Del Taco #415</v>
      </c>
      <c r="C999">
        <v>26241</v>
      </c>
      <c r="D999" t="s">
        <v>1944</v>
      </c>
      <c r="E999" t="str">
        <f>PROPER(RestaurantList[[#This Row],[Str eet Name]])</f>
        <v>Avery Pkwy</v>
      </c>
      <c r="F999" t="s">
        <v>9</v>
      </c>
      <c r="G999" t="s">
        <v>1945</v>
      </c>
      <c r="H999" t="str">
        <f>PROPER(RestaurantList[[#This Row],[Ci ty]])</f>
        <v>Mission Viejo</v>
      </c>
      <c r="I999">
        <v>92692</v>
      </c>
      <c r="J999" t="s">
        <v>1635</v>
      </c>
    </row>
    <row r="1000" spans="1:10" x14ac:dyDescent="0.25">
      <c r="A1000" t="s">
        <v>3952</v>
      </c>
      <c r="B1000" t="str">
        <f>PROPER(RestaurantList[[#This Row],[Meal Site Name]])</f>
        <v>Krab Queenz Iinc Llc</v>
      </c>
      <c r="C1000" s="2">
        <v>8519</v>
      </c>
      <c r="D1000" t="s">
        <v>241</v>
      </c>
      <c r="E1000" t="str">
        <f>PROPER(RestaurantList[[#This Row],[Str eet Name]])</f>
        <v>Crenshaw Blvd</v>
      </c>
      <c r="F1000" s="2" t="s">
        <v>9</v>
      </c>
      <c r="G1000" s="2" t="s">
        <v>34</v>
      </c>
      <c r="H1000" s="2" t="str">
        <f>PROPER(RestaurantList[[#This Row],[Ci ty]])</f>
        <v>Inglewood</v>
      </c>
      <c r="I1000" s="2">
        <v>90305</v>
      </c>
      <c r="J1000" s="2" t="s">
        <v>17</v>
      </c>
    </row>
    <row r="1001" spans="1:10" x14ac:dyDescent="0.25">
      <c r="A1001" t="s">
        <v>4567</v>
      </c>
      <c r="B1001" t="str">
        <f>PROPER(RestaurantList[[#This Row],[Meal Site Name]])</f>
        <v>Wingstop 546</v>
      </c>
      <c r="C1001" s="2">
        <v>2323</v>
      </c>
      <c r="D1001" t="s">
        <v>40</v>
      </c>
      <c r="E1001" t="str">
        <f>PROPER(RestaurantList[[#This Row],[Str eet Name]])</f>
        <v>W Manchester Blvd</v>
      </c>
      <c r="F1001" s="2" t="s">
        <v>9</v>
      </c>
      <c r="G1001" s="2" t="s">
        <v>34</v>
      </c>
      <c r="H1001" s="2" t="str">
        <f>PROPER(RestaurantList[[#This Row],[Ci ty]])</f>
        <v>Inglewood</v>
      </c>
      <c r="I1001" s="2">
        <v>90305</v>
      </c>
      <c r="J1001" s="2" t="s">
        <v>17</v>
      </c>
    </row>
    <row r="1002" spans="1:10" x14ac:dyDescent="0.25">
      <c r="A1002" t="s">
        <v>6562</v>
      </c>
      <c r="B1002" t="str">
        <f>PROPER(RestaurantList[[#This Row],[Meal Site Name]])</f>
        <v>Fatburger #1005</v>
      </c>
      <c r="C1002" s="2">
        <v>3020</v>
      </c>
      <c r="D1002" t="s">
        <v>40</v>
      </c>
      <c r="E1002" t="str">
        <f>PROPER(RestaurantList[[#This Row],[Str eet Name]])</f>
        <v>W Manchester Blvd</v>
      </c>
      <c r="F1002" s="2" t="s">
        <v>9</v>
      </c>
      <c r="G1002" s="2" t="s">
        <v>34</v>
      </c>
      <c r="H1002" s="2" t="str">
        <f>PROPER(RestaurantList[[#This Row],[Ci ty]])</f>
        <v>Inglewood</v>
      </c>
      <c r="I1002" s="2">
        <v>90305</v>
      </c>
      <c r="J1002" s="2" t="s">
        <v>17</v>
      </c>
    </row>
    <row r="1003" spans="1:10" x14ac:dyDescent="0.25">
      <c r="A1003" t="s">
        <v>3942</v>
      </c>
      <c r="B1003" t="str">
        <f>PROPER(RestaurantList[[#This Row],[Meal Site Name]])</f>
        <v>Jack In The Box 153</v>
      </c>
      <c r="C1003" s="2">
        <v>802</v>
      </c>
      <c r="D1003" t="s">
        <v>27</v>
      </c>
      <c r="E1003" t="str">
        <f>PROPER(RestaurantList[[#This Row],[Str eet Name]])</f>
        <v>Santa Monica Blvd</v>
      </c>
      <c r="F1003" s="2" t="s">
        <v>9</v>
      </c>
      <c r="G1003" s="2" t="s">
        <v>780</v>
      </c>
      <c r="H1003" s="2" t="str">
        <f>PROPER(RestaurantList[[#This Row],[Ci ty]])</f>
        <v>Santa Monica</v>
      </c>
      <c r="I1003" s="2">
        <v>90401</v>
      </c>
      <c r="J1003" s="2" t="s">
        <v>17</v>
      </c>
    </row>
    <row r="1004" spans="1:10" x14ac:dyDescent="0.25">
      <c r="A1004" t="s">
        <v>5018</v>
      </c>
      <c r="B1004" t="str">
        <f>PROPER(RestaurantList[[#This Row],[Meal Site Name]])</f>
        <v>Subway #56329</v>
      </c>
      <c r="C1004" s="2">
        <v>1551</v>
      </c>
      <c r="D1004" t="s">
        <v>5019</v>
      </c>
      <c r="E1004" t="str">
        <f>PROPER(RestaurantList[[#This Row],[Str eet Name]])</f>
        <v>Ocean Ave</v>
      </c>
      <c r="F1004" s="2">
        <v>145</v>
      </c>
      <c r="G1004" s="2" t="s">
        <v>780</v>
      </c>
      <c r="H1004" s="2" t="str">
        <f>PROPER(RestaurantList[[#This Row],[Ci ty]])</f>
        <v>Santa Monica</v>
      </c>
      <c r="I1004" s="2">
        <v>90401</v>
      </c>
      <c r="J1004" s="2" t="s">
        <v>17</v>
      </c>
    </row>
    <row r="1005" spans="1:10" x14ac:dyDescent="0.25">
      <c r="A1005" t="s">
        <v>6510</v>
      </c>
      <c r="B1005" t="str">
        <f>PROPER(RestaurantList[[#This Row],[Meal Site Name]])</f>
        <v>Del Taco #1231</v>
      </c>
      <c r="C1005" s="2">
        <v>2425</v>
      </c>
      <c r="D1005" t="s">
        <v>265</v>
      </c>
      <c r="E1005" t="str">
        <f>PROPER(RestaurantList[[#This Row],[Str eet Name]])</f>
        <v>Wilshire Blvd</v>
      </c>
      <c r="F1005" s="2" t="s">
        <v>9</v>
      </c>
      <c r="G1005" s="2" t="s">
        <v>780</v>
      </c>
      <c r="H1005" s="2" t="str">
        <f>PROPER(RestaurantList[[#This Row],[Ci ty]])</f>
        <v>Santa Monica</v>
      </c>
      <c r="I1005" s="2">
        <v>90403</v>
      </c>
      <c r="J1005" s="2" t="s">
        <v>17</v>
      </c>
    </row>
    <row r="1006" spans="1:10" x14ac:dyDescent="0.25">
      <c r="A1006" t="s">
        <v>6723</v>
      </c>
      <c r="B1006" t="str">
        <f>PROPER(RestaurantList[[#This Row],[Meal Site Name]])</f>
        <v>Subway #5784</v>
      </c>
      <c r="C1006" s="2">
        <v>1865</v>
      </c>
      <c r="D1006" t="s">
        <v>371</v>
      </c>
      <c r="E1006" t="str">
        <f>PROPER(RestaurantList[[#This Row],[Str eet Name]])</f>
        <v>Lincoln Blvd</v>
      </c>
      <c r="F1006" s="2" t="s">
        <v>1751</v>
      </c>
      <c r="G1006" s="2" t="s">
        <v>780</v>
      </c>
      <c r="H1006" s="2" t="str">
        <f>PROPER(RestaurantList[[#This Row],[Ci ty]])</f>
        <v>Santa Monica</v>
      </c>
      <c r="I1006" s="2">
        <v>90404</v>
      </c>
      <c r="J1006" s="2" t="s">
        <v>17</v>
      </c>
    </row>
    <row r="1007" spans="1:10" x14ac:dyDescent="0.25">
      <c r="A1007" t="s">
        <v>7147</v>
      </c>
      <c r="B1007" t="str">
        <f>PROPER(RestaurantList[[#This Row],[Meal Site Name]])</f>
        <v>Jamba Juice #103488</v>
      </c>
      <c r="C1007" s="2">
        <v>2461</v>
      </c>
      <c r="D1007" t="s">
        <v>27</v>
      </c>
      <c r="E1007" t="str">
        <f>PROPER(RestaurantList[[#This Row],[Str eet Name]])</f>
        <v>Santa Monica Blvd</v>
      </c>
      <c r="F1007" s="2" t="s">
        <v>375</v>
      </c>
      <c r="G1007" s="2" t="s">
        <v>780</v>
      </c>
      <c r="H1007" s="2" t="str">
        <f>PROPER(RestaurantList[[#This Row],[Ci ty]])</f>
        <v>Santa Monica</v>
      </c>
      <c r="I1007" s="2">
        <v>90404</v>
      </c>
      <c r="J1007" s="2" t="s">
        <v>17</v>
      </c>
    </row>
    <row r="1008" spans="1:10" x14ac:dyDescent="0.25">
      <c r="A1008" t="s">
        <v>778</v>
      </c>
      <c r="B1008" t="str">
        <f>PROPER(RestaurantList[[#This Row],[Meal Site Name]])</f>
        <v>Pizza Hut #26226</v>
      </c>
      <c r="C1008" s="2">
        <v>2029</v>
      </c>
      <c r="D1008" t="s">
        <v>779</v>
      </c>
      <c r="E1008" t="str">
        <f>PROPER(RestaurantList[[#This Row],[Str eet Name]])</f>
        <v>Pico Blvd</v>
      </c>
      <c r="F1008" s="2" t="s">
        <v>9</v>
      </c>
      <c r="G1008" s="2" t="s">
        <v>780</v>
      </c>
      <c r="H1008" s="2" t="str">
        <f>PROPER(RestaurantList[[#This Row],[Ci ty]])</f>
        <v>Santa Monica</v>
      </c>
      <c r="I1008" s="2">
        <v>90405</v>
      </c>
      <c r="J1008" s="2" t="s">
        <v>17</v>
      </c>
    </row>
    <row r="1009" spans="1:10" x14ac:dyDescent="0.25">
      <c r="A1009" t="s">
        <v>838</v>
      </c>
      <c r="B1009" t="str">
        <f>PROPER(RestaurantList[[#This Row],[Meal Site Name]])</f>
        <v>Burger King # 918</v>
      </c>
      <c r="C1009" s="2">
        <v>1919</v>
      </c>
      <c r="D1009" t="s">
        <v>779</v>
      </c>
      <c r="E1009" t="str">
        <f>PROPER(RestaurantList[[#This Row],[Str eet Name]])</f>
        <v>Pico Blvd</v>
      </c>
      <c r="F1009" s="2" t="s">
        <v>9</v>
      </c>
      <c r="G1009" s="2" t="s">
        <v>780</v>
      </c>
      <c r="H1009" s="2" t="str">
        <f>PROPER(RestaurantList[[#This Row],[Ci ty]])</f>
        <v>Santa Monica</v>
      </c>
      <c r="I1009" s="2">
        <v>90405</v>
      </c>
      <c r="J1009" s="2" t="s">
        <v>17</v>
      </c>
    </row>
    <row r="1010" spans="1:10" x14ac:dyDescent="0.25">
      <c r="A1010" t="s">
        <v>1058</v>
      </c>
      <c r="B1010" t="str">
        <f>PROPER(RestaurantList[[#This Row],[Meal Site Name]])</f>
        <v>Jack In The Box # 274</v>
      </c>
      <c r="C1010" s="2">
        <v>2025</v>
      </c>
      <c r="D1010" t="s">
        <v>371</v>
      </c>
      <c r="E1010" t="str">
        <f>PROPER(RestaurantList[[#This Row],[Str eet Name]])</f>
        <v>Lincoln Blvd</v>
      </c>
      <c r="F1010" s="2" t="s">
        <v>9</v>
      </c>
      <c r="G1010" s="2" t="s">
        <v>780</v>
      </c>
      <c r="H1010" s="2" t="str">
        <f>PROPER(RestaurantList[[#This Row],[Ci ty]])</f>
        <v>Santa Monica</v>
      </c>
      <c r="I1010" s="2">
        <v>90405</v>
      </c>
      <c r="J1010" s="2" t="s">
        <v>17</v>
      </c>
    </row>
    <row r="1011" spans="1:10" x14ac:dyDescent="0.25">
      <c r="A1011" t="s">
        <v>1447</v>
      </c>
      <c r="B1011" t="str">
        <f>PROPER(RestaurantList[[#This Row],[Meal Site Name]])</f>
        <v>Yoshinoya 1128 - Santa Monica</v>
      </c>
      <c r="C1011" s="2">
        <v>2360</v>
      </c>
      <c r="D1011" t="s">
        <v>779</v>
      </c>
      <c r="E1011" t="str">
        <f>PROPER(RestaurantList[[#This Row],[Str eet Name]])</f>
        <v>Pico Blvd</v>
      </c>
      <c r="F1011" s="2" t="s">
        <v>9</v>
      </c>
      <c r="G1011" s="2" t="s">
        <v>780</v>
      </c>
      <c r="H1011" s="2" t="str">
        <f>PROPER(RestaurantList[[#This Row],[Ci ty]])</f>
        <v>Santa Monica</v>
      </c>
      <c r="I1011" s="2">
        <v>90405</v>
      </c>
      <c r="J1011" s="2" t="s">
        <v>17</v>
      </c>
    </row>
    <row r="1012" spans="1:10" x14ac:dyDescent="0.25">
      <c r="A1012" t="s">
        <v>392</v>
      </c>
      <c r="B1012" t="str">
        <f>PROPER(RestaurantList[[#This Row],[Meal Site Name]])</f>
        <v>Jack In The Box #267</v>
      </c>
      <c r="C1012" s="2">
        <v>2760</v>
      </c>
      <c r="D1012" t="s">
        <v>393</v>
      </c>
      <c r="E1012" t="str">
        <f>PROPER(RestaurantList[[#This Row],[Str eet Name]])</f>
        <v>Cabrillo Ave</v>
      </c>
      <c r="F1012" s="2" t="s">
        <v>9</v>
      </c>
      <c r="G1012" s="2" t="s">
        <v>386</v>
      </c>
      <c r="H1012" s="2" t="str">
        <f>PROPER(RestaurantList[[#This Row],[Ci ty]])</f>
        <v>Torrance</v>
      </c>
      <c r="I1012" s="2">
        <v>90501</v>
      </c>
      <c r="J1012" s="2" t="s">
        <v>17</v>
      </c>
    </row>
    <row r="1013" spans="1:10" x14ac:dyDescent="0.25">
      <c r="A1013" t="s">
        <v>674</v>
      </c>
      <c r="B1013" t="str">
        <f>PROPER(RestaurantList[[#This Row],[Meal Site Name]])</f>
        <v>Pizza Hut #26155</v>
      </c>
      <c r="C1013" s="2">
        <v>1173</v>
      </c>
      <c r="D1013" t="s">
        <v>675</v>
      </c>
      <c r="E1013" t="str">
        <f>PROPER(RestaurantList[[#This Row],[Str eet Name]])</f>
        <v>W Carson St</v>
      </c>
      <c r="F1013" s="2" t="s">
        <v>9</v>
      </c>
      <c r="G1013" s="2" t="s">
        <v>386</v>
      </c>
      <c r="H1013" s="2" t="str">
        <f>PROPER(RestaurantList[[#This Row],[Ci ty]])</f>
        <v>Torrance</v>
      </c>
      <c r="I1013" s="2">
        <v>90501</v>
      </c>
      <c r="J1013" s="2" t="s">
        <v>17</v>
      </c>
    </row>
    <row r="1014" spans="1:10" hidden="1" x14ac:dyDescent="0.25">
      <c r="A1014" t="s">
        <v>1964</v>
      </c>
      <c r="B1014" t="str">
        <f>PROPER(RestaurantList[[#This Row],[Meal Site Name]])</f>
        <v>Denny'S #7156</v>
      </c>
      <c r="C1014">
        <v>1360</v>
      </c>
      <c r="D1014" t="s">
        <v>1965</v>
      </c>
      <c r="E1014" t="str">
        <f>PROPER(RestaurantList[[#This Row],[Str eet Name]])</f>
        <v>Hammer Avenue</v>
      </c>
      <c r="F1014" t="s">
        <v>9</v>
      </c>
      <c r="G1014" t="s">
        <v>1966</v>
      </c>
      <c r="H1014" t="str">
        <f>PROPER(RestaurantList[[#This Row],[Ci ty]])</f>
        <v>Norco</v>
      </c>
      <c r="I1014">
        <v>92860</v>
      </c>
      <c r="J1014" t="s">
        <v>1704</v>
      </c>
    </row>
    <row r="1015" spans="1:10" hidden="1" x14ac:dyDescent="0.25">
      <c r="A1015" t="s">
        <v>1967</v>
      </c>
      <c r="B1015" t="str">
        <f>PROPER(RestaurantList[[#This Row],[Meal Site Name]])</f>
        <v>Rallys Aa Wm Murphy Cyn</v>
      </c>
      <c r="C1015">
        <v>3382</v>
      </c>
      <c r="D1015" t="s">
        <v>1968</v>
      </c>
      <c r="E1015" t="str">
        <f>PROPER(RestaurantList[[#This Row],[Str eet Name]])</f>
        <v>Murphy Cyn Road</v>
      </c>
      <c r="F1015" t="s">
        <v>9</v>
      </c>
      <c r="G1015" t="s">
        <v>1071</v>
      </c>
      <c r="H1015" t="str">
        <f>PROPER(RestaurantList[[#This Row],[Ci ty]])</f>
        <v>San Diego</v>
      </c>
      <c r="I1015">
        <v>92123</v>
      </c>
      <c r="J1015" t="s">
        <v>1071</v>
      </c>
    </row>
    <row r="1016" spans="1:10" hidden="1" x14ac:dyDescent="0.25">
      <c r="A1016" t="s">
        <v>1969</v>
      </c>
      <c r="B1016" t="str">
        <f>PROPER(RestaurantList[[#This Row],[Meal Site Name]])</f>
        <v>Z Soul Cafe</v>
      </c>
      <c r="C1016">
        <v>295</v>
      </c>
      <c r="D1016" t="s">
        <v>1970</v>
      </c>
      <c r="E1016" t="str">
        <f>PROPER(RestaurantList[[#This Row],[Str eet Name]])</f>
        <v>Eddy Street</v>
      </c>
      <c r="F1016" t="s">
        <v>9</v>
      </c>
      <c r="G1016" t="s">
        <v>11</v>
      </c>
      <c r="H1016" t="str">
        <f>PROPER(RestaurantList[[#This Row],[Ci ty]])</f>
        <v>San Francisco</v>
      </c>
      <c r="I1016">
        <v>94102</v>
      </c>
      <c r="J1016" t="s">
        <v>11</v>
      </c>
    </row>
    <row r="1017" spans="1:10" x14ac:dyDescent="0.25">
      <c r="A1017" t="s">
        <v>3927</v>
      </c>
      <c r="B1017" t="str">
        <f>PROPER(RestaurantList[[#This Row],[Meal Site Name]])</f>
        <v>Domino'S Pizza #008119</v>
      </c>
      <c r="C1017" s="2">
        <v>1640</v>
      </c>
      <c r="D1017" t="s">
        <v>3928</v>
      </c>
      <c r="E1017" t="str">
        <f>PROPER(RestaurantList[[#This Row],[Str eet Name]])</f>
        <v>W. Carson Street #B</v>
      </c>
      <c r="F1017" s="2" t="s">
        <v>9</v>
      </c>
      <c r="G1017" s="2" t="s">
        <v>386</v>
      </c>
      <c r="H1017" s="2" t="str">
        <f>PROPER(RestaurantList[[#This Row],[Ci ty]])</f>
        <v>Torrance</v>
      </c>
      <c r="I1017" s="2">
        <v>90501</v>
      </c>
      <c r="J1017" s="2" t="s">
        <v>17</v>
      </c>
    </row>
    <row r="1018" spans="1:10" x14ac:dyDescent="0.25">
      <c r="A1018" t="s">
        <v>4256</v>
      </c>
      <c r="B1018" t="str">
        <f>PROPER(RestaurantList[[#This Row],[Meal Site Name]])</f>
        <v>Wendys 136</v>
      </c>
      <c r="C1018" s="2">
        <v>2404</v>
      </c>
      <c r="D1018" t="s">
        <v>283</v>
      </c>
      <c r="E1018" t="str">
        <f>PROPER(RestaurantList[[#This Row],[Str eet Name]])</f>
        <v>Sepulveda Blvd</v>
      </c>
      <c r="F1018" s="2" t="s">
        <v>9</v>
      </c>
      <c r="G1018" s="2" t="s">
        <v>386</v>
      </c>
      <c r="H1018" s="2" t="str">
        <f>PROPER(RestaurantList[[#This Row],[Ci ty]])</f>
        <v>Torrance</v>
      </c>
      <c r="I1018" s="2">
        <v>90501</v>
      </c>
      <c r="J1018" s="2" t="s">
        <v>17</v>
      </c>
    </row>
    <row r="1019" spans="1:10" hidden="1" x14ac:dyDescent="0.25">
      <c r="A1019" t="s">
        <v>1975</v>
      </c>
      <c r="B1019" t="str">
        <f>PROPER(RestaurantList[[#This Row],[Meal Site Name]])</f>
        <v>Waba Grill #008</v>
      </c>
      <c r="C1019">
        <v>14475</v>
      </c>
      <c r="D1019" t="s">
        <v>1976</v>
      </c>
      <c r="E1019" t="str">
        <f>PROPER(RestaurantList[[#This Row],[Str eet Name]])</f>
        <v>Moreno Beach Dr</v>
      </c>
      <c r="F1019"/>
      <c r="G1019" t="s">
        <v>1851</v>
      </c>
      <c r="H1019" t="str">
        <f>PROPER(RestaurantList[[#This Row],[Ci ty]])</f>
        <v>Moreno Valley</v>
      </c>
      <c r="I1019">
        <v>92555</v>
      </c>
      <c r="J1019" t="s">
        <v>1704</v>
      </c>
    </row>
    <row r="1020" spans="1:10" x14ac:dyDescent="0.25">
      <c r="A1020" t="s">
        <v>4581</v>
      </c>
      <c r="B1020" t="str">
        <f>PROPER(RestaurantList[[#This Row],[Meal Site Name]])</f>
        <v>Royal Donuts</v>
      </c>
      <c r="C1020" s="2">
        <v>1880</v>
      </c>
      <c r="D1020" t="s">
        <v>675</v>
      </c>
      <c r="E1020" t="str">
        <f>PROPER(RestaurantList[[#This Row],[Str eet Name]])</f>
        <v>W Carson St</v>
      </c>
      <c r="F1020" s="2" t="s">
        <v>1669</v>
      </c>
      <c r="G1020" s="2" t="s">
        <v>386</v>
      </c>
      <c r="H1020" s="2" t="str">
        <f>PROPER(RestaurantList[[#This Row],[Ci ty]])</f>
        <v>Torrance</v>
      </c>
      <c r="I1020" s="2">
        <v>90501</v>
      </c>
      <c r="J1020" s="2" t="s">
        <v>17</v>
      </c>
    </row>
    <row r="1021" spans="1:10" x14ac:dyDescent="0.25">
      <c r="A1021" t="s">
        <v>6799</v>
      </c>
      <c r="B1021" t="str">
        <f>PROPER(RestaurantList[[#This Row],[Meal Site Name]])</f>
        <v>Kfc #312023</v>
      </c>
      <c r="C1021" s="2">
        <v>2215</v>
      </c>
      <c r="D1021" t="s">
        <v>283</v>
      </c>
      <c r="E1021" t="str">
        <f>PROPER(RestaurantList[[#This Row],[Str eet Name]])</f>
        <v>Sepulveda Blvd</v>
      </c>
      <c r="F1021" s="2" t="s">
        <v>9</v>
      </c>
      <c r="G1021" s="2" t="s">
        <v>386</v>
      </c>
      <c r="H1021" s="2" t="str">
        <f>PROPER(RestaurantList[[#This Row],[Ci ty]])</f>
        <v>Torrance</v>
      </c>
      <c r="I1021" s="2">
        <v>90501</v>
      </c>
      <c r="J1021" s="2" t="s">
        <v>17</v>
      </c>
    </row>
    <row r="1022" spans="1:10" x14ac:dyDescent="0.25">
      <c r="A1022" t="s">
        <v>961</v>
      </c>
      <c r="B1022" t="str">
        <f>PROPER(RestaurantList[[#This Row],[Meal Site Name]])</f>
        <v>Burger King # 13132</v>
      </c>
      <c r="C1022" s="2">
        <v>831</v>
      </c>
      <c r="D1022" t="s">
        <v>283</v>
      </c>
      <c r="E1022" t="str">
        <f>PROPER(RestaurantList[[#This Row],[Str eet Name]])</f>
        <v>Sepulveda Blvd</v>
      </c>
      <c r="F1022" s="2" t="s">
        <v>9</v>
      </c>
      <c r="G1022" s="2" t="s">
        <v>386</v>
      </c>
      <c r="H1022" s="2" t="str">
        <f>PROPER(RestaurantList[[#This Row],[Ci ty]])</f>
        <v>Torrance</v>
      </c>
      <c r="I1022" s="2">
        <v>90502</v>
      </c>
      <c r="J1022" s="2" t="s">
        <v>17</v>
      </c>
    </row>
    <row r="1023" spans="1:10" x14ac:dyDescent="0.25">
      <c r="A1023" t="s">
        <v>2014</v>
      </c>
      <c r="B1023" t="str">
        <f>PROPER(RestaurantList[[#This Row],[Meal Site Name]])</f>
        <v>Jack In The Box 3155</v>
      </c>
      <c r="C1023" s="2">
        <v>835</v>
      </c>
      <c r="D1023" t="s">
        <v>2015</v>
      </c>
      <c r="E1023" t="str">
        <f>PROPER(RestaurantList[[#This Row],[Str eet Name]])</f>
        <v>West Carson Street</v>
      </c>
      <c r="F1023" s="2" t="s">
        <v>9</v>
      </c>
      <c r="G1023" s="2" t="s">
        <v>2016</v>
      </c>
      <c r="H1023" s="2" t="str">
        <f>PROPER(RestaurantList[[#This Row],[Ci ty]])</f>
        <v>Torrance</v>
      </c>
      <c r="I1023" s="2">
        <v>90502</v>
      </c>
      <c r="J1023" s="2" t="s">
        <v>17</v>
      </c>
    </row>
    <row r="1024" spans="1:10" x14ac:dyDescent="0.25">
      <c r="A1024" t="s">
        <v>3879</v>
      </c>
      <c r="B1024" t="str">
        <f>PROPER(RestaurantList[[#This Row],[Meal Site Name]])</f>
        <v>Fishbone Seafood Carson St</v>
      </c>
      <c r="C1024" s="2">
        <v>800</v>
      </c>
      <c r="D1024" t="s">
        <v>3880</v>
      </c>
      <c r="E1024" t="str">
        <f>PROPER(RestaurantList[[#This Row],[Str eet Name]])</f>
        <v>W. Carson St., Suite 40</v>
      </c>
      <c r="F1024" s="2" t="s">
        <v>9</v>
      </c>
      <c r="G1024" s="2" t="s">
        <v>386</v>
      </c>
      <c r="H1024" s="2" t="str">
        <f>PROPER(RestaurantList[[#This Row],[Ci ty]])</f>
        <v>Torrance</v>
      </c>
      <c r="I1024" s="2">
        <v>90502</v>
      </c>
      <c r="J1024" s="2" t="s">
        <v>17</v>
      </c>
    </row>
    <row r="1025" spans="1:10" x14ac:dyDescent="0.25">
      <c r="A1025" t="s">
        <v>7374</v>
      </c>
      <c r="B1025" t="str">
        <f>PROPER(RestaurantList[[#This Row],[Meal Site Name]])</f>
        <v>Carl'S Jr #426</v>
      </c>
      <c r="C1025" s="2">
        <v>1259</v>
      </c>
      <c r="D1025" t="s">
        <v>675</v>
      </c>
      <c r="E1025" t="str">
        <f>PROPER(RestaurantList[[#This Row],[Str eet Name]])</f>
        <v>W Carson St</v>
      </c>
      <c r="F1025" s="2" t="s">
        <v>9</v>
      </c>
      <c r="G1025" s="2" t="s">
        <v>386</v>
      </c>
      <c r="H1025" s="2" t="str">
        <f>PROPER(RestaurantList[[#This Row],[Ci ty]])</f>
        <v>Torrance</v>
      </c>
      <c r="I1025" s="2">
        <v>90502</v>
      </c>
      <c r="J1025" s="2" t="s">
        <v>17</v>
      </c>
    </row>
    <row r="1026" spans="1:10" x14ac:dyDescent="0.25">
      <c r="A1026" t="s">
        <v>664</v>
      </c>
      <c r="B1026" t="str">
        <f>PROPER(RestaurantList[[#This Row],[Meal Site Name]])</f>
        <v>Pizza Hut #26148</v>
      </c>
      <c r="C1026" s="2">
        <v>20305</v>
      </c>
      <c r="D1026" t="s">
        <v>665</v>
      </c>
      <c r="E1026" t="str">
        <f>PROPER(RestaurantList[[#This Row],[Str eet Name]])</f>
        <v>Anza Avenue Suite</v>
      </c>
      <c r="F1026" s="2" t="s">
        <v>9</v>
      </c>
      <c r="G1026" s="2" t="s">
        <v>386</v>
      </c>
      <c r="H1026" s="2" t="str">
        <f>PROPER(RestaurantList[[#This Row],[Ci ty]])</f>
        <v>Torrance</v>
      </c>
      <c r="I1026" s="2">
        <v>90503</v>
      </c>
      <c r="J1026" s="2" t="s">
        <v>17</v>
      </c>
    </row>
    <row r="1027" spans="1:10" x14ac:dyDescent="0.25">
      <c r="A1027" t="s">
        <v>1054</v>
      </c>
      <c r="B1027" t="str">
        <f>PROPER(RestaurantList[[#This Row],[Meal Site Name]])</f>
        <v>Jack In The Box # 261</v>
      </c>
      <c r="C1027" s="2">
        <v>4911</v>
      </c>
      <c r="D1027" t="s">
        <v>1055</v>
      </c>
      <c r="E1027" t="str">
        <f>PROPER(RestaurantList[[#This Row],[Str eet Name]])</f>
        <v>Torrance Blvd</v>
      </c>
      <c r="F1027" s="2" t="s">
        <v>9</v>
      </c>
      <c r="G1027" s="2" t="s">
        <v>386</v>
      </c>
      <c r="H1027" s="2" t="str">
        <f>PROPER(RestaurantList[[#This Row],[Ci ty]])</f>
        <v>Torrance</v>
      </c>
      <c r="I1027" s="2">
        <v>90503</v>
      </c>
      <c r="J1027" s="2" t="s">
        <v>17</v>
      </c>
    </row>
    <row r="1028" spans="1:10" hidden="1" x14ac:dyDescent="0.25">
      <c r="A1028" t="s">
        <v>1991</v>
      </c>
      <c r="B1028" t="str">
        <f>PROPER(RestaurantList[[#This Row],[Meal Site Name]])</f>
        <v>El Pollo Loco #3562</v>
      </c>
      <c r="C1028">
        <v>494</v>
      </c>
      <c r="D1028" t="s">
        <v>1069</v>
      </c>
      <c r="E1028" t="str">
        <f>PROPER(RestaurantList[[#This Row],[Str eet Name]])</f>
        <v>Broadway</v>
      </c>
      <c r="F1028" t="s">
        <v>9</v>
      </c>
      <c r="G1028" t="s">
        <v>1080</v>
      </c>
      <c r="H1028" t="str">
        <f>PROPER(RestaurantList[[#This Row],[Ci ty]])</f>
        <v>El Cajon</v>
      </c>
      <c r="I1028">
        <v>92021</v>
      </c>
      <c r="J1028" t="s">
        <v>1071</v>
      </c>
    </row>
    <row r="1029" spans="1:10" hidden="1" x14ac:dyDescent="0.25">
      <c r="A1029" t="s">
        <v>1992</v>
      </c>
      <c r="B1029" t="str">
        <f>PROPER(RestaurantList[[#This Row],[Meal Site Name]])</f>
        <v>El Pollo Loco #3564</v>
      </c>
      <c r="C1029">
        <v>8349</v>
      </c>
      <c r="D1029" t="s">
        <v>1993</v>
      </c>
      <c r="E1029" t="str">
        <f>PROPER(RestaurantList[[#This Row],[Str eet Name]])</f>
        <v>Mira Mesa Blvd.</v>
      </c>
      <c r="F1029" t="s">
        <v>9</v>
      </c>
      <c r="G1029" t="s">
        <v>1074</v>
      </c>
      <c r="H1029" t="str">
        <f>PROPER(RestaurantList[[#This Row],[Ci ty]])</f>
        <v>San Diego</v>
      </c>
      <c r="I1029">
        <v>92126</v>
      </c>
      <c r="J1029" t="s">
        <v>1071</v>
      </c>
    </row>
    <row r="1030" spans="1:10" hidden="1" x14ac:dyDescent="0.25">
      <c r="A1030" t="s">
        <v>1994</v>
      </c>
      <c r="B1030" t="str">
        <f>PROPER(RestaurantList[[#This Row],[Meal Site Name]])</f>
        <v>El Pollo Loco #3563</v>
      </c>
      <c r="C1030">
        <v>3444</v>
      </c>
      <c r="D1030" t="s">
        <v>1127</v>
      </c>
      <c r="E1030" t="str">
        <f>PROPER(RestaurantList[[#This Row],[Str eet Name]])</f>
        <v>Midway Dr</v>
      </c>
      <c r="F1030" t="s">
        <v>9</v>
      </c>
      <c r="G1030" t="s">
        <v>1074</v>
      </c>
      <c r="H1030" t="str">
        <f>PROPER(RestaurantList[[#This Row],[Ci ty]])</f>
        <v>San Diego</v>
      </c>
      <c r="I1030">
        <v>92110</v>
      </c>
      <c r="J1030" t="s">
        <v>1071</v>
      </c>
    </row>
    <row r="1031" spans="1:10" hidden="1" x14ac:dyDescent="0.25">
      <c r="A1031" t="s">
        <v>1995</v>
      </c>
      <c r="B1031" t="str">
        <f>PROPER(RestaurantList[[#This Row],[Meal Site Name]])</f>
        <v>El Pollo Loco #3565</v>
      </c>
      <c r="C1031">
        <v>4330</v>
      </c>
      <c r="D1031" t="s">
        <v>1996</v>
      </c>
      <c r="E1031" t="str">
        <f>PROPER(RestaurantList[[#This Row],[Str eet Name]])</f>
        <v>Genesse Avenue</v>
      </c>
      <c r="F1031" t="s">
        <v>9</v>
      </c>
      <c r="G1031" t="s">
        <v>1074</v>
      </c>
      <c r="H1031" t="str">
        <f>PROPER(RestaurantList[[#This Row],[Ci ty]])</f>
        <v>San Diego</v>
      </c>
      <c r="I1031">
        <v>92117</v>
      </c>
      <c r="J1031" t="s">
        <v>1071</v>
      </c>
    </row>
    <row r="1032" spans="1:10" x14ac:dyDescent="0.25">
      <c r="A1032" t="s">
        <v>3256</v>
      </c>
      <c r="B1032" t="str">
        <f>PROPER(RestaurantList[[#This Row],[Meal Site Name]])</f>
        <v>Del Taco #158</v>
      </c>
      <c r="C1032" s="2">
        <v>20135</v>
      </c>
      <c r="D1032" t="s">
        <v>51</v>
      </c>
      <c r="E1032" t="str">
        <f>PROPER(RestaurantList[[#This Row],[Str eet Name]])</f>
        <v>Hawthorne Blvd</v>
      </c>
      <c r="F1032" s="2" t="s">
        <v>9</v>
      </c>
      <c r="G1032" s="2" t="s">
        <v>386</v>
      </c>
      <c r="H1032" s="2" t="str">
        <f>PROPER(RestaurantList[[#This Row],[Ci ty]])</f>
        <v>Torrance</v>
      </c>
      <c r="I1032" s="2">
        <v>90503</v>
      </c>
      <c r="J1032" s="2" t="s">
        <v>17</v>
      </c>
    </row>
    <row r="1033" spans="1:10" x14ac:dyDescent="0.25">
      <c r="A1033" t="s">
        <v>4266</v>
      </c>
      <c r="B1033" t="str">
        <f>PROPER(RestaurantList[[#This Row],[Meal Site Name]])</f>
        <v>Wingstop 1446</v>
      </c>
      <c r="C1033" s="2">
        <v>20796</v>
      </c>
      <c r="D1033" t="s">
        <v>51</v>
      </c>
      <c r="E1033" t="str">
        <f>PROPER(RestaurantList[[#This Row],[Str eet Name]])</f>
        <v>Hawthorne Blvd</v>
      </c>
      <c r="F1033" s="2" t="s">
        <v>9</v>
      </c>
      <c r="G1033" s="2" t="s">
        <v>386</v>
      </c>
      <c r="H1033" s="2" t="str">
        <f>PROPER(RestaurantList[[#This Row],[Ci ty]])</f>
        <v>Torrance</v>
      </c>
      <c r="I1033" s="2">
        <v>90503</v>
      </c>
      <c r="J1033" s="2" t="s">
        <v>17</v>
      </c>
    </row>
    <row r="1034" spans="1:10" x14ac:dyDescent="0.25">
      <c r="A1034" t="s">
        <v>6800</v>
      </c>
      <c r="B1034" t="str">
        <f>PROPER(RestaurantList[[#This Row],[Meal Site Name]])</f>
        <v>Kfc #312035</v>
      </c>
      <c r="C1034" s="2">
        <v>4525</v>
      </c>
      <c r="D1034" t="s">
        <v>1055</v>
      </c>
      <c r="E1034" t="str">
        <f>PROPER(RestaurantList[[#This Row],[Str eet Name]])</f>
        <v>Torrance Blvd</v>
      </c>
      <c r="F1034" s="2" t="s">
        <v>9</v>
      </c>
      <c r="G1034" s="2" t="s">
        <v>386</v>
      </c>
      <c r="H1034" s="2" t="str">
        <f>PROPER(RestaurantList[[#This Row],[Ci ty]])</f>
        <v>Torrance</v>
      </c>
      <c r="I1034" s="2">
        <v>90503</v>
      </c>
      <c r="J1034" s="2" t="s">
        <v>17</v>
      </c>
    </row>
    <row r="1035" spans="1:10" x14ac:dyDescent="0.25">
      <c r="A1035" t="s">
        <v>7045</v>
      </c>
      <c r="B1035" t="str">
        <f>PROPER(RestaurantList[[#This Row],[Meal Site Name]])</f>
        <v>Del Taco #1472</v>
      </c>
      <c r="C1035" s="2">
        <v>20135</v>
      </c>
      <c r="D1035" t="s">
        <v>51</v>
      </c>
      <c r="E1035" t="str">
        <f>PROPER(RestaurantList[[#This Row],[Str eet Name]])</f>
        <v>Hawthorne Blvd</v>
      </c>
      <c r="F1035" s="2" t="s">
        <v>9</v>
      </c>
      <c r="G1035" s="2" t="s">
        <v>386</v>
      </c>
      <c r="H1035" s="2" t="str">
        <f>PROPER(RestaurantList[[#This Row],[Ci ty]])</f>
        <v>Torrance</v>
      </c>
      <c r="I1035" s="2">
        <v>90503</v>
      </c>
      <c r="J1035" s="2" t="s">
        <v>17</v>
      </c>
    </row>
    <row r="1036" spans="1:10" x14ac:dyDescent="0.25">
      <c r="A1036" t="s">
        <v>7201</v>
      </c>
      <c r="B1036" t="str">
        <f>PROPER(RestaurantList[[#This Row],[Meal Site Name]])</f>
        <v>Jamba Juice #1558</v>
      </c>
      <c r="C1036" s="2" t="s">
        <v>7202</v>
      </c>
      <c r="D1036" t="s">
        <v>51</v>
      </c>
      <c r="E1036" t="str">
        <f>PROPER(RestaurantList[[#This Row],[Str eet Name]])</f>
        <v>Hawthorne Blvd</v>
      </c>
      <c r="F1036" s="2" t="s">
        <v>9</v>
      </c>
      <c r="G1036" s="2" t="s">
        <v>386</v>
      </c>
      <c r="H1036" s="2" t="str">
        <f>PROPER(RestaurantList[[#This Row],[Ci ty]])</f>
        <v>Torrance</v>
      </c>
      <c r="I1036" s="2">
        <v>90503</v>
      </c>
      <c r="J1036" s="2" t="s">
        <v>17</v>
      </c>
    </row>
    <row r="1037" spans="1:10" x14ac:dyDescent="0.25">
      <c r="A1037" t="s">
        <v>391</v>
      </c>
      <c r="B1037" t="str">
        <f>PROPER(RestaurantList[[#This Row],[Meal Site Name]])</f>
        <v>Jack In The Box #230</v>
      </c>
      <c r="C1037" s="2">
        <v>17916</v>
      </c>
      <c r="D1037" t="s">
        <v>51</v>
      </c>
      <c r="E1037" t="str">
        <f>PROPER(RestaurantList[[#This Row],[Str eet Name]])</f>
        <v>Hawthorne Blvd</v>
      </c>
      <c r="F1037" s="2" t="s">
        <v>9</v>
      </c>
      <c r="G1037" s="2" t="s">
        <v>386</v>
      </c>
      <c r="H1037" s="2" t="str">
        <f>PROPER(RestaurantList[[#This Row],[Ci ty]])</f>
        <v>Torrance</v>
      </c>
      <c r="I1037" s="2">
        <v>90504</v>
      </c>
      <c r="J1037" s="2" t="s">
        <v>17</v>
      </c>
    </row>
    <row r="1038" spans="1:10" hidden="1" x14ac:dyDescent="0.25">
      <c r="A1038" t="s">
        <v>2006</v>
      </c>
      <c r="B1038" t="str">
        <f>PROPER(RestaurantList[[#This Row],[Meal Site Name]])</f>
        <v>Quikserve Enterprise Inc Burger King 1932</v>
      </c>
      <c r="C1038">
        <v>936</v>
      </c>
      <c r="D1038" t="s">
        <v>2007</v>
      </c>
      <c r="E1038" t="str">
        <f>PROPER(RestaurantList[[#This Row],[Str eet Name]])</f>
        <v>Blossom Hill Rd</v>
      </c>
      <c r="F1038"/>
      <c r="G1038" t="s">
        <v>1015</v>
      </c>
      <c r="H1038" t="str">
        <f>PROPER(RestaurantList[[#This Row],[Ci ty]])</f>
        <v>San Jose</v>
      </c>
      <c r="I1038">
        <v>95123</v>
      </c>
      <c r="J1038" t="s">
        <v>1013</v>
      </c>
    </row>
    <row r="1039" spans="1:10" x14ac:dyDescent="0.25">
      <c r="A1039" t="s">
        <v>655</v>
      </c>
      <c r="B1039" t="str">
        <f>PROPER(RestaurantList[[#This Row],[Meal Site Name]])</f>
        <v>Pizza Hut #26142</v>
      </c>
      <c r="C1039" s="2">
        <v>2208</v>
      </c>
      <c r="D1039" t="s">
        <v>395</v>
      </c>
      <c r="E1039" t="str">
        <f>PROPER(RestaurantList[[#This Row],[Str eet Name]])</f>
        <v>W Artesia Blvd</v>
      </c>
      <c r="F1039" s="2" t="s">
        <v>9</v>
      </c>
      <c r="G1039" s="2" t="s">
        <v>386</v>
      </c>
      <c r="H1039" s="2" t="str">
        <f>PROPER(RestaurantList[[#This Row],[Ci ty]])</f>
        <v>Torrance</v>
      </c>
      <c r="I1039" s="2">
        <v>90504</v>
      </c>
      <c r="J1039" s="2" t="s">
        <v>17</v>
      </c>
    </row>
    <row r="1040" spans="1:10" x14ac:dyDescent="0.25">
      <c r="A1040" t="s">
        <v>791</v>
      </c>
      <c r="B1040" t="str">
        <f>PROPER(RestaurantList[[#This Row],[Meal Site Name]])</f>
        <v>Jack In The Box # 3332</v>
      </c>
      <c r="C1040" s="2">
        <v>2186</v>
      </c>
      <c r="D1040" t="s">
        <v>792</v>
      </c>
      <c r="E1040" t="str">
        <f>PROPER(RestaurantList[[#This Row],[Str eet Name]])</f>
        <v>Redondo Beach Blvd</v>
      </c>
      <c r="F1040" s="2" t="s">
        <v>9</v>
      </c>
      <c r="G1040" s="2" t="s">
        <v>386</v>
      </c>
      <c r="H1040" s="2" t="str">
        <f>PROPER(RestaurantList[[#This Row],[Ci ty]])</f>
        <v>Torrance</v>
      </c>
      <c r="I1040" s="2">
        <v>90504</v>
      </c>
      <c r="J1040" s="2" t="s">
        <v>17</v>
      </c>
    </row>
    <row r="1041" spans="1:10" x14ac:dyDescent="0.25">
      <c r="A1041" t="s">
        <v>1043</v>
      </c>
      <c r="B1041" t="str">
        <f>PROPER(RestaurantList[[#This Row],[Meal Site Name]])</f>
        <v>Jack In The Box # 5350</v>
      </c>
      <c r="C1041" s="2">
        <v>3940</v>
      </c>
      <c r="D1041" t="s">
        <v>792</v>
      </c>
      <c r="E1041" t="str">
        <f>PROPER(RestaurantList[[#This Row],[Str eet Name]])</f>
        <v>Redondo Beach Blvd</v>
      </c>
      <c r="F1041" s="2" t="s">
        <v>9</v>
      </c>
      <c r="G1041" s="2" t="s">
        <v>386</v>
      </c>
      <c r="H1041" s="2" t="str">
        <f>PROPER(RestaurantList[[#This Row],[Ci ty]])</f>
        <v>Torrance</v>
      </c>
      <c r="I1041" s="2">
        <v>90504</v>
      </c>
      <c r="J1041" s="2" t="s">
        <v>17</v>
      </c>
    </row>
    <row r="1042" spans="1:10" x14ac:dyDescent="0.25">
      <c r="A1042" t="s">
        <v>3255</v>
      </c>
      <c r="B1042" t="str">
        <f>PROPER(RestaurantList[[#This Row],[Meal Site Name]])</f>
        <v>Mcdonalds #26251</v>
      </c>
      <c r="C1042" s="2">
        <v>18145</v>
      </c>
      <c r="D1042" t="s">
        <v>241</v>
      </c>
      <c r="E1042" t="str">
        <f>PROPER(RestaurantList[[#This Row],[Str eet Name]])</f>
        <v>Crenshaw Blvd</v>
      </c>
      <c r="F1042" s="2" t="s">
        <v>9</v>
      </c>
      <c r="G1042" s="2" t="s">
        <v>386</v>
      </c>
      <c r="H1042" s="2" t="str">
        <f>PROPER(RestaurantList[[#This Row],[Ci ty]])</f>
        <v>Torrance</v>
      </c>
      <c r="I1042" s="2">
        <v>90504</v>
      </c>
      <c r="J1042" s="2" t="s">
        <v>17</v>
      </c>
    </row>
    <row r="1043" spans="1:10" x14ac:dyDescent="0.25">
      <c r="A1043" t="s">
        <v>3724</v>
      </c>
      <c r="B1043" t="str">
        <f>PROPER(RestaurantList[[#This Row],[Meal Site Name]])</f>
        <v>Kentucky Fried Chicken 103</v>
      </c>
      <c r="C1043" s="2">
        <v>16502</v>
      </c>
      <c r="D1043" t="s">
        <v>241</v>
      </c>
      <c r="E1043" t="str">
        <f>PROPER(RestaurantList[[#This Row],[Str eet Name]])</f>
        <v>Crenshaw Blvd</v>
      </c>
      <c r="F1043" s="2" t="s">
        <v>9</v>
      </c>
      <c r="G1043" s="2" t="s">
        <v>386</v>
      </c>
      <c r="H1043" s="2" t="str">
        <f>PROPER(RestaurantList[[#This Row],[Ci ty]])</f>
        <v>Torrance</v>
      </c>
      <c r="I1043" s="2">
        <v>90504</v>
      </c>
      <c r="J1043" s="2" t="s">
        <v>17</v>
      </c>
    </row>
    <row r="1044" spans="1:10" x14ac:dyDescent="0.25">
      <c r="A1044" t="s">
        <v>4566</v>
      </c>
      <c r="B1044" t="str">
        <f>PROPER(RestaurantList[[#This Row],[Meal Site Name]])</f>
        <v>Wingstop 486</v>
      </c>
      <c r="C1044" s="2">
        <v>17419</v>
      </c>
      <c r="D1044" t="s">
        <v>241</v>
      </c>
      <c r="E1044" t="str">
        <f>PROPER(RestaurantList[[#This Row],[Str eet Name]])</f>
        <v>Crenshaw Blvd</v>
      </c>
      <c r="F1044" s="2" t="s">
        <v>9</v>
      </c>
      <c r="G1044" s="2" t="s">
        <v>386</v>
      </c>
      <c r="H1044" s="2" t="str">
        <f>PROPER(RestaurantList[[#This Row],[Ci ty]])</f>
        <v>Torrance</v>
      </c>
      <c r="I1044" s="2">
        <v>90504</v>
      </c>
      <c r="J1044" s="2" t="s">
        <v>17</v>
      </c>
    </row>
    <row r="1045" spans="1:10" x14ac:dyDescent="0.25">
      <c r="A1045" t="s">
        <v>7061</v>
      </c>
      <c r="B1045" t="str">
        <f>PROPER(RestaurantList[[#This Row],[Meal Site Name]])</f>
        <v>El Pollo Loco #5938</v>
      </c>
      <c r="C1045" s="2">
        <v>17307</v>
      </c>
      <c r="D1045" t="s">
        <v>241</v>
      </c>
      <c r="E1045" t="str">
        <f>PROPER(RestaurantList[[#This Row],[Str eet Name]])</f>
        <v>Crenshaw Blvd</v>
      </c>
      <c r="F1045" s="2" t="s">
        <v>9</v>
      </c>
      <c r="G1045" s="2" t="s">
        <v>386</v>
      </c>
      <c r="H1045" s="2" t="str">
        <f>PROPER(RestaurantList[[#This Row],[Ci ty]])</f>
        <v>Torrance</v>
      </c>
      <c r="I1045" s="2">
        <v>90504</v>
      </c>
      <c r="J1045" s="2" t="s">
        <v>17</v>
      </c>
    </row>
    <row r="1046" spans="1:10" hidden="1" x14ac:dyDescent="0.25">
      <c r="A1046" t="s">
        <v>2021</v>
      </c>
      <c r="B1046" t="str">
        <f>PROPER(RestaurantList[[#This Row],[Meal Site Name]])</f>
        <v>Burger King 7928</v>
      </c>
      <c r="C1046">
        <v>830</v>
      </c>
      <c r="D1046" t="s">
        <v>2022</v>
      </c>
      <c r="E1046" t="str">
        <f>PROPER(RestaurantList[[#This Row],[Str eet Name]])</f>
        <v>E Dunne Ave</v>
      </c>
      <c r="F1046"/>
      <c r="G1046" t="s">
        <v>2023</v>
      </c>
      <c r="H1046" t="str">
        <f>PROPER(RestaurantList[[#This Row],[Ci ty]])</f>
        <v>Morgan Hill</v>
      </c>
      <c r="I1046">
        <v>95037</v>
      </c>
      <c r="J1046" t="s">
        <v>1013</v>
      </c>
    </row>
    <row r="1047" spans="1:10" hidden="1" x14ac:dyDescent="0.25">
      <c r="A1047" t="s">
        <v>2024</v>
      </c>
      <c r="B1047" t="str">
        <f>PROPER(RestaurantList[[#This Row],[Meal Site Name]])</f>
        <v>Quikserve Enterprise Inc Burger King 2555</v>
      </c>
      <c r="C1047">
        <v>450</v>
      </c>
      <c r="D1047" t="s">
        <v>2025</v>
      </c>
      <c r="E1047" t="str">
        <f>PROPER(RestaurantList[[#This Row],[Str eet Name]])</f>
        <v>Leavesley Rd</v>
      </c>
      <c r="F1047"/>
      <c r="G1047" t="s">
        <v>1012</v>
      </c>
      <c r="H1047" t="str">
        <f>PROPER(RestaurantList[[#This Row],[Ci ty]])</f>
        <v>Gilroy</v>
      </c>
      <c r="I1047">
        <v>95020</v>
      </c>
      <c r="J1047" t="s">
        <v>1013</v>
      </c>
    </row>
    <row r="1048" spans="1:10" hidden="1" x14ac:dyDescent="0.25">
      <c r="A1048" t="s">
        <v>2026</v>
      </c>
      <c r="B1048" t="str">
        <f>PROPER(RestaurantList[[#This Row],[Meal Site Name]])</f>
        <v>Quikserve Enterprise Inc Burger King 975</v>
      </c>
      <c r="C1048">
        <v>175</v>
      </c>
      <c r="D1048" t="s">
        <v>2027</v>
      </c>
      <c r="E1048" t="str">
        <f>PROPER(RestaurantList[[#This Row],[Str eet Name]])</f>
        <v>W Calaveras Blvd</v>
      </c>
      <c r="F1048"/>
      <c r="G1048" t="s">
        <v>1588</v>
      </c>
      <c r="H1048" t="str">
        <f>PROPER(RestaurantList[[#This Row],[Ci ty]])</f>
        <v>Milpitas</v>
      </c>
      <c r="I1048">
        <v>95035</v>
      </c>
      <c r="J1048" t="s">
        <v>1013</v>
      </c>
    </row>
    <row r="1049" spans="1:10" hidden="1" x14ac:dyDescent="0.25">
      <c r="A1049" t="s">
        <v>2028</v>
      </c>
      <c r="B1049" t="str">
        <f>PROPER(RestaurantList[[#This Row],[Meal Site Name]])</f>
        <v>Quikserve Enterprise Inc Burger King 2012</v>
      </c>
      <c r="C1049">
        <v>49</v>
      </c>
      <c r="D1049" t="s">
        <v>2029</v>
      </c>
      <c r="E1049" t="str">
        <f>PROPER(RestaurantList[[#This Row],[Str eet Name]])</f>
        <v>W Hamilton Ave</v>
      </c>
      <c r="F1049"/>
      <c r="G1049" t="s">
        <v>2030</v>
      </c>
      <c r="H1049" t="str">
        <f>PROPER(RestaurantList[[#This Row],[Ci ty]])</f>
        <v>Campbell</v>
      </c>
      <c r="I1049">
        <v>95008</v>
      </c>
      <c r="J1049" t="s">
        <v>1013</v>
      </c>
    </row>
    <row r="1050" spans="1:10" hidden="1" x14ac:dyDescent="0.25">
      <c r="A1050" t="s">
        <v>2031</v>
      </c>
      <c r="B1050" t="str">
        <f>PROPER(RestaurantList[[#This Row],[Meal Site Name]])</f>
        <v>Quikserve Enterprise Inc Burger King 3827</v>
      </c>
      <c r="C1050">
        <v>3098</v>
      </c>
      <c r="D1050" t="s">
        <v>1019</v>
      </c>
      <c r="E1050" t="str">
        <f>PROPER(RestaurantList[[#This Row],[Str eet Name]])</f>
        <v>Story Rd</v>
      </c>
      <c r="F1050"/>
      <c r="G1050" t="s">
        <v>1015</v>
      </c>
      <c r="H1050" t="str">
        <f>PROPER(RestaurantList[[#This Row],[Ci ty]])</f>
        <v>San Jose</v>
      </c>
      <c r="I1050">
        <v>95127</v>
      </c>
      <c r="J1050" t="s">
        <v>1013</v>
      </c>
    </row>
    <row r="1051" spans="1:10" hidden="1" x14ac:dyDescent="0.25">
      <c r="A1051" t="s">
        <v>2032</v>
      </c>
      <c r="B1051" t="str">
        <f>PROPER(RestaurantList[[#This Row],[Meal Site Name]])</f>
        <v>Burger King 157</v>
      </c>
      <c r="C1051">
        <v>385</v>
      </c>
      <c r="D1051" t="s">
        <v>2033</v>
      </c>
      <c r="E1051" t="str">
        <f>PROPER(RestaurantList[[#This Row],[Str eet Name]])</f>
        <v>South Kiely Blvd</v>
      </c>
      <c r="F1051" t="s">
        <v>9</v>
      </c>
      <c r="G1051" t="s">
        <v>2034</v>
      </c>
      <c r="H1051" t="str">
        <f>PROPER(RestaurantList[[#This Row],[Ci ty]])</f>
        <v>San Jose</v>
      </c>
      <c r="I1051">
        <v>95129</v>
      </c>
      <c r="J1051" t="s">
        <v>1013</v>
      </c>
    </row>
    <row r="1052" spans="1:10" hidden="1" x14ac:dyDescent="0.25">
      <c r="A1052" t="s">
        <v>2035</v>
      </c>
      <c r="B1052" t="str">
        <f>PROPER(RestaurantList[[#This Row],[Meal Site Name]])</f>
        <v>Burger King 5270</v>
      </c>
      <c r="C1052">
        <v>1475</v>
      </c>
      <c r="D1052" t="s">
        <v>2036</v>
      </c>
      <c r="E1052" t="str">
        <f>PROPER(RestaurantList[[#This Row],[Str eet Name]])</f>
        <v>Dempsey Road</v>
      </c>
      <c r="F1052" t="s">
        <v>9</v>
      </c>
      <c r="G1052" t="s">
        <v>2037</v>
      </c>
      <c r="H1052" t="str">
        <f>PROPER(RestaurantList[[#This Row],[Ci ty]])</f>
        <v>Milpitas</v>
      </c>
      <c r="I1052">
        <v>95035</v>
      </c>
      <c r="J1052" t="s">
        <v>1013</v>
      </c>
    </row>
    <row r="1053" spans="1:10" hidden="1" x14ac:dyDescent="0.25">
      <c r="A1053" t="s">
        <v>2038</v>
      </c>
      <c r="B1053" t="str">
        <f>PROPER(RestaurantList[[#This Row],[Meal Site Name]])</f>
        <v>Jack In The Box J295</v>
      </c>
      <c r="C1053">
        <v>14002</v>
      </c>
      <c r="D1053" t="s">
        <v>2039</v>
      </c>
      <c r="E1053" t="str">
        <f>PROPER(RestaurantList[[#This Row],[Str eet Name]])</f>
        <v>Newport Ave</v>
      </c>
      <c r="F1053"/>
      <c r="G1053" t="s">
        <v>2040</v>
      </c>
      <c r="H1053" t="str">
        <f>PROPER(RestaurantList[[#This Row],[Ci ty]])</f>
        <v>Tustin</v>
      </c>
      <c r="I1053">
        <v>92780</v>
      </c>
      <c r="J1053" t="s">
        <v>1635</v>
      </c>
    </row>
    <row r="1054" spans="1:10" hidden="1" x14ac:dyDescent="0.25">
      <c r="A1054" t="s">
        <v>2041</v>
      </c>
      <c r="B1054" t="str">
        <f>PROPER(RestaurantList[[#This Row],[Meal Site Name]])</f>
        <v>Jack In The Box J243</v>
      </c>
      <c r="C1054">
        <v>2235</v>
      </c>
      <c r="D1054" t="s">
        <v>2042</v>
      </c>
      <c r="E1054" t="str">
        <f>PROPER(RestaurantList[[#This Row],[Str eet Name]])</f>
        <v>Harbor Blvd</v>
      </c>
      <c r="F1054"/>
      <c r="G1054" t="s">
        <v>2043</v>
      </c>
      <c r="H1054" t="str">
        <f>PROPER(RestaurantList[[#This Row],[Ci ty]])</f>
        <v>Costa Mesa</v>
      </c>
      <c r="I1054">
        <v>92627</v>
      </c>
      <c r="J1054" t="s">
        <v>1635</v>
      </c>
    </row>
    <row r="1055" spans="1:10" x14ac:dyDescent="0.25">
      <c r="A1055" t="s">
        <v>7377</v>
      </c>
      <c r="B1055" t="str">
        <f>PROPER(RestaurantList[[#This Row],[Meal Site Name]])</f>
        <v>Carl'S Jr #431</v>
      </c>
      <c r="C1055" s="2">
        <v>3971</v>
      </c>
      <c r="D1055" t="s">
        <v>841</v>
      </c>
      <c r="E1055" t="str">
        <f>PROPER(RestaurantList[[#This Row],[Str eet Name]])</f>
        <v>Artesia Blvd</v>
      </c>
      <c r="F1055" s="2" t="s">
        <v>9</v>
      </c>
      <c r="G1055" s="2" t="s">
        <v>386</v>
      </c>
      <c r="H1055" s="2" t="str">
        <f>PROPER(RestaurantList[[#This Row],[Ci ty]])</f>
        <v>Torrance</v>
      </c>
      <c r="I1055" s="2">
        <v>90504</v>
      </c>
      <c r="J1055" s="2" t="s">
        <v>17</v>
      </c>
    </row>
    <row r="1056" spans="1:10" hidden="1" x14ac:dyDescent="0.25">
      <c r="A1056" t="s">
        <v>2045</v>
      </c>
      <c r="B1056" t="str">
        <f>PROPER(RestaurantList[[#This Row],[Meal Site Name]])</f>
        <v>Jack In The Box 157</v>
      </c>
      <c r="C1056">
        <v>1502</v>
      </c>
      <c r="D1056" t="s">
        <v>318</v>
      </c>
      <c r="E1056" t="str">
        <f>PROPER(RestaurantList[[#This Row],[Str eet Name]])</f>
        <v>S Main St</v>
      </c>
      <c r="F1056"/>
      <c r="G1056" t="s">
        <v>1660</v>
      </c>
      <c r="H1056" t="str">
        <f>PROPER(RestaurantList[[#This Row],[Ci ty]])</f>
        <v>Santa Ana</v>
      </c>
      <c r="I1056">
        <v>92707</v>
      </c>
      <c r="J1056" t="s">
        <v>1635</v>
      </c>
    </row>
    <row r="1057" spans="1:10" hidden="1" x14ac:dyDescent="0.25">
      <c r="A1057" t="s">
        <v>2046</v>
      </c>
      <c r="B1057" t="str">
        <f>PROPER(RestaurantList[[#This Row],[Meal Site Name]])</f>
        <v>Kigar Llc Jack In The Box 289</v>
      </c>
      <c r="C1057">
        <v>6042</v>
      </c>
      <c r="D1057" t="s">
        <v>2047</v>
      </c>
      <c r="E1057" t="str">
        <f>PROPER(RestaurantList[[#This Row],[Str eet Name]])</f>
        <v>Edinger Ave</v>
      </c>
      <c r="F1057"/>
      <c r="G1057" t="s">
        <v>2048</v>
      </c>
      <c r="H1057" t="str">
        <f>PROPER(RestaurantList[[#This Row],[Ci ty]])</f>
        <v>Huntington Beach</v>
      </c>
      <c r="I1057">
        <v>92647</v>
      </c>
      <c r="J1057" t="s">
        <v>1635</v>
      </c>
    </row>
    <row r="1058" spans="1:10" hidden="1" x14ac:dyDescent="0.25">
      <c r="A1058" t="s">
        <v>2049</v>
      </c>
      <c r="B1058" t="str">
        <f>PROPER(RestaurantList[[#This Row],[Meal Site Name]])</f>
        <v>Kigar Llc Jack In The Box 3385</v>
      </c>
      <c r="C1058">
        <v>19090</v>
      </c>
      <c r="D1058" t="s">
        <v>2050</v>
      </c>
      <c r="E1058" t="str">
        <f>PROPER(RestaurantList[[#This Row],[Str eet Name]])</f>
        <v>Brookhurst St</v>
      </c>
      <c r="F1058"/>
      <c r="G1058" t="s">
        <v>2048</v>
      </c>
      <c r="H1058" t="str">
        <f>PROPER(RestaurantList[[#This Row],[Ci ty]])</f>
        <v>Huntington Beach</v>
      </c>
      <c r="I1058">
        <v>92646</v>
      </c>
      <c r="J1058" t="s">
        <v>1635</v>
      </c>
    </row>
    <row r="1059" spans="1:10" x14ac:dyDescent="0.25">
      <c r="A1059" t="s">
        <v>383</v>
      </c>
      <c r="B1059" t="str">
        <f>PROPER(RestaurantList[[#This Row],[Meal Site Name]])</f>
        <v>Jack In The Box #3288</v>
      </c>
      <c r="C1059" s="2">
        <v>2705</v>
      </c>
      <c r="D1059" t="s">
        <v>384</v>
      </c>
      <c r="E1059" t="str">
        <f>PROPER(RestaurantList[[#This Row],[Str eet Name]])</f>
        <v>Pacific Coast Hwy</v>
      </c>
      <c r="F1059" s="2" t="s">
        <v>385</v>
      </c>
      <c r="G1059" s="2" t="s">
        <v>386</v>
      </c>
      <c r="H1059" s="2" t="str">
        <f>PROPER(RestaurantList[[#This Row],[Ci ty]])</f>
        <v>Torrance</v>
      </c>
      <c r="I1059" s="2">
        <v>90505</v>
      </c>
      <c r="J1059" s="2" t="s">
        <v>17</v>
      </c>
    </row>
    <row r="1060" spans="1:10" hidden="1" x14ac:dyDescent="0.25">
      <c r="A1060" t="s">
        <v>2054</v>
      </c>
      <c r="B1060" t="str">
        <f>PROPER(RestaurantList[[#This Row],[Meal Site Name]])</f>
        <v>Feast Foods Jack In The Box   387</v>
      </c>
      <c r="C1060">
        <v>23812</v>
      </c>
      <c r="D1060" t="s">
        <v>2055</v>
      </c>
      <c r="E1060" t="str">
        <f>PROPER(RestaurantList[[#This Row],[Str eet Name]])</f>
        <v>El Toro Road</v>
      </c>
      <c r="F1060" t="s">
        <v>9</v>
      </c>
      <c r="G1060" t="s">
        <v>2056</v>
      </c>
      <c r="H1060" t="str">
        <f>PROPER(RestaurantList[[#This Row],[Ci ty]])</f>
        <v>Lake Forest</v>
      </c>
      <c r="I1060">
        <v>92630</v>
      </c>
      <c r="J1060" t="s">
        <v>1635</v>
      </c>
    </row>
    <row r="1061" spans="1:10" hidden="1" x14ac:dyDescent="0.25">
      <c r="A1061" t="s">
        <v>2057</v>
      </c>
      <c r="B1061" t="str">
        <f>PROPER(RestaurantList[[#This Row],[Meal Site Name]])</f>
        <v>Yoshinoya America Inc Beef Bowl #1157</v>
      </c>
      <c r="C1061">
        <v>13512</v>
      </c>
      <c r="D1061" t="s">
        <v>2058</v>
      </c>
      <c r="E1061" t="str">
        <f>PROPER(RestaurantList[[#This Row],[Str eet Name]])</f>
        <v>Harbor Blvd</v>
      </c>
      <c r="F1061" t="s">
        <v>9</v>
      </c>
      <c r="G1061" t="s">
        <v>2059</v>
      </c>
      <c r="H1061" t="str">
        <f>PROPER(RestaurantList[[#This Row],[Ci ty]])</f>
        <v>Garden Grove</v>
      </c>
      <c r="I1061">
        <v>92843</v>
      </c>
      <c r="J1061" t="s">
        <v>1635</v>
      </c>
    </row>
    <row r="1062" spans="1:10" hidden="1" x14ac:dyDescent="0.25">
      <c r="A1062" t="s">
        <v>2060</v>
      </c>
      <c r="B1062" t="str">
        <f>PROPER(RestaurantList[[#This Row],[Meal Site Name]])</f>
        <v>Yoshinoya America Inc Beef Bowl #1133</v>
      </c>
      <c r="C1062">
        <v>14510</v>
      </c>
      <c r="D1062" t="s">
        <v>2039</v>
      </c>
      <c r="E1062" t="str">
        <f>PROPER(RestaurantList[[#This Row],[Str eet Name]])</f>
        <v>Newport Ave</v>
      </c>
      <c r="F1062"/>
      <c r="G1062" t="s">
        <v>2040</v>
      </c>
      <c r="H1062" t="str">
        <f>PROPER(RestaurantList[[#This Row],[Ci ty]])</f>
        <v>Tustin</v>
      </c>
      <c r="I1062">
        <v>92780</v>
      </c>
      <c r="J1062" t="s">
        <v>1635</v>
      </c>
    </row>
    <row r="1063" spans="1:10" hidden="1" x14ac:dyDescent="0.25">
      <c r="A1063" t="s">
        <v>2061</v>
      </c>
      <c r="B1063" t="str">
        <f>PROPER(RestaurantList[[#This Row],[Meal Site Name]])</f>
        <v>Ss43 Llc Subway</v>
      </c>
      <c r="C1063">
        <v>43</v>
      </c>
      <c r="D1063" t="s">
        <v>2062</v>
      </c>
      <c r="E1063" t="str">
        <f>PROPER(RestaurantList[[#This Row],[Str eet Name]])</f>
        <v>Mission Blvd</v>
      </c>
      <c r="F1063" t="s">
        <v>2063</v>
      </c>
      <c r="G1063" t="s">
        <v>2034</v>
      </c>
      <c r="H1063" t="str">
        <f>PROPER(RestaurantList[[#This Row],[Ci ty]])</f>
        <v>San Jose</v>
      </c>
      <c r="I1063">
        <v>95113</v>
      </c>
      <c r="J1063" t="s">
        <v>1013</v>
      </c>
    </row>
    <row r="1064" spans="1:10" hidden="1" x14ac:dyDescent="0.25">
      <c r="A1064" t="s">
        <v>2064</v>
      </c>
      <c r="B1064" t="str">
        <f>PROPER(RestaurantList[[#This Row],[Meal Site Name]])</f>
        <v>Gore Enterprises Inc Subway 3180</v>
      </c>
      <c r="C1064">
        <v>8050</v>
      </c>
      <c r="D1064" t="s">
        <v>2065</v>
      </c>
      <c r="E1064" t="str">
        <f>PROPER(RestaurantList[[#This Row],[Str eet Name]])</f>
        <v>Lampson Avenue</v>
      </c>
      <c r="F1064" t="s">
        <v>9</v>
      </c>
      <c r="G1064" t="s">
        <v>2066</v>
      </c>
      <c r="H1064" t="str">
        <f>PROPER(RestaurantList[[#This Row],[Ci ty]])</f>
        <v>Stanton</v>
      </c>
      <c r="I1064">
        <v>92841</v>
      </c>
      <c r="J1064" t="s">
        <v>1635</v>
      </c>
    </row>
    <row r="1065" spans="1:10" hidden="1" x14ac:dyDescent="0.25">
      <c r="A1065" t="s">
        <v>2067</v>
      </c>
      <c r="B1065" t="str">
        <f>PROPER(RestaurantList[[#This Row],[Meal Site Name]])</f>
        <v>Gore Enterprises Inc Subway 11378</v>
      </c>
      <c r="C1065">
        <v>12012</v>
      </c>
      <c r="D1065" t="s">
        <v>2068</v>
      </c>
      <c r="E1065" t="str">
        <f>PROPER(RestaurantList[[#This Row],[Str eet Name]])</f>
        <v>Knott Avenue</v>
      </c>
      <c r="F1065" t="s">
        <v>9</v>
      </c>
      <c r="G1065" t="s">
        <v>2059</v>
      </c>
      <c r="H1065" t="str">
        <f>PROPER(RestaurantList[[#This Row],[Ci ty]])</f>
        <v>Garden Grove</v>
      </c>
      <c r="I1065">
        <v>92841</v>
      </c>
      <c r="J1065" t="s">
        <v>1635</v>
      </c>
    </row>
    <row r="1066" spans="1:10" hidden="1" x14ac:dyDescent="0.25">
      <c r="A1066" t="s">
        <v>1519</v>
      </c>
      <c r="B1066" t="str">
        <f>PROPER(RestaurantList[[#This Row],[Meal Site Name]])</f>
        <v>Jack In The Box</v>
      </c>
      <c r="C1066">
        <v>41760</v>
      </c>
      <c r="D1066" t="s">
        <v>2069</v>
      </c>
      <c r="E1066" t="str">
        <f>PROPER(RestaurantList[[#This Row],[Str eet Name]])</f>
        <v>Ivy St</v>
      </c>
      <c r="F1066" t="s">
        <v>2070</v>
      </c>
      <c r="G1066" t="s">
        <v>1733</v>
      </c>
      <c r="H1066" t="str">
        <f>PROPER(RestaurantList[[#This Row],[Ci ty]])</f>
        <v>Murrieta</v>
      </c>
      <c r="I1066">
        <v>92562</v>
      </c>
      <c r="J1066" t="s">
        <v>1704</v>
      </c>
    </row>
    <row r="1067" spans="1:10" hidden="1" x14ac:dyDescent="0.25">
      <c r="A1067" t="s">
        <v>2071</v>
      </c>
      <c r="B1067" t="str">
        <f>PROPER(RestaurantList[[#This Row],[Meal Site Name]])</f>
        <v>Jack In The Box #0048</v>
      </c>
      <c r="C1067">
        <v>27410</v>
      </c>
      <c r="D1067" t="s">
        <v>647</v>
      </c>
      <c r="E1067" t="str">
        <f>PROPER(RestaurantList[[#This Row],[Str eet Name]])</f>
        <v>Jefferson Ave</v>
      </c>
      <c r="F1067"/>
      <c r="G1067" t="s">
        <v>1727</v>
      </c>
      <c r="H1067" t="str">
        <f>PROPER(RestaurantList[[#This Row],[Ci ty]])</f>
        <v>Temecula</v>
      </c>
      <c r="I1067">
        <v>92590</v>
      </c>
      <c r="J1067" t="s">
        <v>1704</v>
      </c>
    </row>
    <row r="1068" spans="1:10" hidden="1" x14ac:dyDescent="0.25">
      <c r="A1068" t="s">
        <v>1519</v>
      </c>
      <c r="B1068" t="str">
        <f>PROPER(RestaurantList[[#This Row],[Meal Site Name]])</f>
        <v>Jack In The Box</v>
      </c>
      <c r="C1068">
        <v>24620</v>
      </c>
      <c r="D1068" t="s">
        <v>2072</v>
      </c>
      <c r="E1068" t="str">
        <f>PROPER(RestaurantList[[#This Row],[Str eet Name]])</f>
        <v>Madison Ave</v>
      </c>
      <c r="F1068"/>
      <c r="G1068" t="s">
        <v>1733</v>
      </c>
      <c r="H1068" t="str">
        <f>PROPER(RestaurantList[[#This Row],[Ci ty]])</f>
        <v>Murrieta</v>
      </c>
      <c r="I1068">
        <v>92562</v>
      </c>
      <c r="J1068" t="s">
        <v>1704</v>
      </c>
    </row>
    <row r="1069" spans="1:10" hidden="1" x14ac:dyDescent="0.25">
      <c r="A1069" t="s">
        <v>1982</v>
      </c>
      <c r="B1069" t="str">
        <f>PROPER(RestaurantList[[#This Row],[Meal Site Name]])</f>
        <v>Jack In The Box</v>
      </c>
      <c r="C1069">
        <v>39380</v>
      </c>
      <c r="D1069" t="s">
        <v>2073</v>
      </c>
      <c r="E1069" t="str">
        <f>PROPER(RestaurantList[[#This Row],[Str eet Name]])</f>
        <v>Murrieta Hot Springs Rd</v>
      </c>
      <c r="F1069"/>
      <c r="G1069" t="s">
        <v>1733</v>
      </c>
      <c r="H1069" t="str">
        <f>PROPER(RestaurantList[[#This Row],[Ci ty]])</f>
        <v>Murrieta</v>
      </c>
      <c r="I1069">
        <v>92563</v>
      </c>
      <c r="J1069" t="s">
        <v>1704</v>
      </c>
    </row>
    <row r="1070" spans="1:10" hidden="1" x14ac:dyDescent="0.25">
      <c r="A1070" t="s">
        <v>2074</v>
      </c>
      <c r="B1070" t="str">
        <f>PROPER(RestaurantList[[#This Row],[Meal Site Name]])</f>
        <v>Jack In The Box #5449</v>
      </c>
      <c r="C1070">
        <v>29105</v>
      </c>
      <c r="D1070" t="s">
        <v>2075</v>
      </c>
      <c r="E1070" t="str">
        <f>PROPER(RestaurantList[[#This Row],[Str eet Name]])</f>
        <v>Old Town Front St</v>
      </c>
      <c r="F1070"/>
      <c r="G1070" t="s">
        <v>1727</v>
      </c>
      <c r="H1070" t="str">
        <f>PROPER(RestaurantList[[#This Row],[Ci ty]])</f>
        <v>Temecula</v>
      </c>
      <c r="I1070">
        <v>92590</v>
      </c>
      <c r="J1070" t="s">
        <v>1704</v>
      </c>
    </row>
    <row r="1071" spans="1:10" hidden="1" x14ac:dyDescent="0.25">
      <c r="A1071" t="s">
        <v>2076</v>
      </c>
      <c r="B1071" t="str">
        <f>PROPER(RestaurantList[[#This Row],[Meal Site Name]])</f>
        <v>Jack In The Box #3196</v>
      </c>
      <c r="C1071">
        <v>17022</v>
      </c>
      <c r="D1071" t="s">
        <v>1934</v>
      </c>
      <c r="E1071" t="str">
        <f>PROPER(RestaurantList[[#This Row],[Str eet Name]])</f>
        <v>Van Buren Blvd</v>
      </c>
      <c r="F1071"/>
      <c r="G1071" t="s">
        <v>1714</v>
      </c>
      <c r="H1071" t="str">
        <f>PROPER(RestaurantList[[#This Row],[Ci ty]])</f>
        <v>Riverside</v>
      </c>
      <c r="I1071">
        <v>92504</v>
      </c>
      <c r="J1071" t="s">
        <v>1704</v>
      </c>
    </row>
    <row r="1072" spans="1:10" hidden="1" x14ac:dyDescent="0.25">
      <c r="A1072" t="s">
        <v>2077</v>
      </c>
      <c r="B1072" t="str">
        <f>PROPER(RestaurantList[[#This Row],[Meal Site Name]])</f>
        <v>Jack In The Box #5378</v>
      </c>
      <c r="C1072">
        <v>29993</v>
      </c>
      <c r="D1072" t="s">
        <v>2078</v>
      </c>
      <c r="E1072" t="str">
        <f>PROPER(RestaurantList[[#This Row],[Str eet Name]])</f>
        <v>Canyon Hills Rd</v>
      </c>
      <c r="F1072" t="s">
        <v>9</v>
      </c>
      <c r="G1072" t="s">
        <v>2079</v>
      </c>
      <c r="H1072" t="str">
        <f>PROPER(RestaurantList[[#This Row],[Ci ty]])</f>
        <v>Lake Elsinore</v>
      </c>
      <c r="I1072">
        <v>92532</v>
      </c>
      <c r="J1072" t="s">
        <v>1704</v>
      </c>
    </row>
    <row r="1073" spans="1:10" hidden="1" x14ac:dyDescent="0.25">
      <c r="A1073" t="s">
        <v>1519</v>
      </c>
      <c r="B1073" t="str">
        <f>PROPER(RestaurantList[[#This Row],[Meal Site Name]])</f>
        <v>Jack In The Box</v>
      </c>
      <c r="C1073">
        <v>33080</v>
      </c>
      <c r="D1073" t="s">
        <v>1931</v>
      </c>
      <c r="E1073" t="str">
        <f>PROPER(RestaurantList[[#This Row],[Str eet Name]])</f>
        <v>Antelope Rd</v>
      </c>
      <c r="F1073"/>
      <c r="G1073" t="s">
        <v>1733</v>
      </c>
      <c r="H1073" t="str">
        <f>PROPER(RestaurantList[[#This Row],[Ci ty]])</f>
        <v>Murrieta</v>
      </c>
      <c r="I1073">
        <v>92563</v>
      </c>
      <c r="J1073" t="s">
        <v>1704</v>
      </c>
    </row>
    <row r="1074" spans="1:10" hidden="1" x14ac:dyDescent="0.25">
      <c r="A1074" t="s">
        <v>1982</v>
      </c>
      <c r="B1074" t="str">
        <f>PROPER(RestaurantList[[#This Row],[Meal Site Name]])</f>
        <v>Jack In The Box</v>
      </c>
      <c r="C1074">
        <v>27608</v>
      </c>
      <c r="D1074" t="s">
        <v>2080</v>
      </c>
      <c r="E1074" t="str">
        <f>PROPER(RestaurantList[[#This Row],[Str eet Name]])</f>
        <v>Clinton Keith Rd</v>
      </c>
      <c r="F1074"/>
      <c r="G1074" t="s">
        <v>1733</v>
      </c>
      <c r="H1074" t="str">
        <f>PROPER(RestaurantList[[#This Row],[Ci ty]])</f>
        <v>Murrieta</v>
      </c>
      <c r="I1074">
        <v>92562</v>
      </c>
      <c r="J1074" t="s">
        <v>1704</v>
      </c>
    </row>
    <row r="1075" spans="1:10" hidden="1" x14ac:dyDescent="0.25">
      <c r="A1075" t="s">
        <v>2081</v>
      </c>
      <c r="B1075" t="str">
        <f>PROPER(RestaurantList[[#This Row],[Meal Site Name]])</f>
        <v>Wendys 36720</v>
      </c>
      <c r="C1075">
        <v>9655</v>
      </c>
      <c r="D1075" t="s">
        <v>2082</v>
      </c>
      <c r="E1075" t="str">
        <f>PROPER(RestaurantList[[#This Row],[Str eet Name]])</f>
        <v>Mission Gorge Rd</v>
      </c>
      <c r="F1075"/>
      <c r="G1075" t="s">
        <v>1213</v>
      </c>
      <c r="H1075" t="str">
        <f>PROPER(RestaurantList[[#This Row],[Ci ty]])</f>
        <v>Santee</v>
      </c>
      <c r="I1075">
        <v>92071</v>
      </c>
      <c r="J1075" t="s">
        <v>1071</v>
      </c>
    </row>
    <row r="1076" spans="1:10" hidden="1" x14ac:dyDescent="0.25">
      <c r="A1076" t="s">
        <v>2083</v>
      </c>
      <c r="B1076" t="str">
        <f>PROPER(RestaurantList[[#This Row],[Meal Site Name]])</f>
        <v>Wks Frosty'S Corp Wendy'S 37850</v>
      </c>
      <c r="C1076">
        <v>567</v>
      </c>
      <c r="D1076" t="s">
        <v>2084</v>
      </c>
      <c r="E1076" t="str">
        <f>PROPER(RestaurantList[[#This Row],[Str eet Name]])</f>
        <v>West Vista Way</v>
      </c>
      <c r="F1076" t="s">
        <v>9</v>
      </c>
      <c r="G1076" t="s">
        <v>2085</v>
      </c>
      <c r="H1076" t="str">
        <f>PROPER(RestaurantList[[#This Row],[Ci ty]])</f>
        <v>Vista</v>
      </c>
      <c r="I1076">
        <v>92083</v>
      </c>
      <c r="J1076" t="s">
        <v>1071</v>
      </c>
    </row>
    <row r="1077" spans="1:10" hidden="1" x14ac:dyDescent="0.25">
      <c r="A1077" t="s">
        <v>2086</v>
      </c>
      <c r="B1077" t="str">
        <f>PROPER(RestaurantList[[#This Row],[Meal Site Name]])</f>
        <v>Wks Frosty Corporation Wendy'S 10827</v>
      </c>
      <c r="C1077">
        <v>6585</v>
      </c>
      <c r="D1077" t="s">
        <v>2082</v>
      </c>
      <c r="E1077" t="str">
        <f>PROPER(RestaurantList[[#This Row],[Str eet Name]])</f>
        <v>Mission Gorge Rd</v>
      </c>
      <c r="F1077"/>
      <c r="G1077" t="s">
        <v>1074</v>
      </c>
      <c r="H1077" t="str">
        <f>PROPER(RestaurantList[[#This Row],[Ci ty]])</f>
        <v>San Diego</v>
      </c>
      <c r="I1077">
        <v>92120</v>
      </c>
      <c r="J1077" t="s">
        <v>1071</v>
      </c>
    </row>
    <row r="1078" spans="1:10" hidden="1" x14ac:dyDescent="0.25">
      <c r="A1078" t="s">
        <v>2087</v>
      </c>
      <c r="B1078" t="str">
        <f>PROPER(RestaurantList[[#This Row],[Meal Site Name]])</f>
        <v>Jack In The Box 5364</v>
      </c>
      <c r="C1078">
        <v>36196</v>
      </c>
      <c r="D1078" t="s">
        <v>2088</v>
      </c>
      <c r="E1078" t="str">
        <f>PROPER(RestaurantList[[#This Row],[Str eet Name]])</f>
        <v>Hidden Springs Road</v>
      </c>
      <c r="F1078" t="s">
        <v>9</v>
      </c>
      <c r="G1078" t="s">
        <v>2089</v>
      </c>
      <c r="H1078" t="str">
        <f>PROPER(RestaurantList[[#This Row],[Ci ty]])</f>
        <v>Wildomar</v>
      </c>
      <c r="I1078">
        <v>92595</v>
      </c>
      <c r="J1078" t="s">
        <v>1704</v>
      </c>
    </row>
    <row r="1079" spans="1:10" hidden="1" x14ac:dyDescent="0.25">
      <c r="A1079" t="s">
        <v>2090</v>
      </c>
      <c r="B1079" t="str">
        <f>PROPER(RestaurantList[[#This Row],[Meal Site Name]])</f>
        <v>Jack In The Box  #5467</v>
      </c>
      <c r="C1079">
        <v>1001</v>
      </c>
      <c r="D1079" t="s">
        <v>2091</v>
      </c>
      <c r="E1079" t="str">
        <f>PROPER(RestaurantList[[#This Row],[Str eet Name]])</f>
        <v>E Alessandro Blvd</v>
      </c>
      <c r="F1079"/>
      <c r="G1079" t="s">
        <v>1714</v>
      </c>
      <c r="H1079" t="str">
        <f>PROPER(RestaurantList[[#This Row],[Ci ty]])</f>
        <v>Riverside</v>
      </c>
      <c r="I1079">
        <v>92508</v>
      </c>
      <c r="J1079" t="s">
        <v>1704</v>
      </c>
    </row>
    <row r="1080" spans="1:10" hidden="1" x14ac:dyDescent="0.25">
      <c r="A1080" t="s">
        <v>2092</v>
      </c>
      <c r="B1080" t="str">
        <f>PROPER(RestaurantList[[#This Row],[Meal Site Name]])</f>
        <v>Jack In The Box 3276</v>
      </c>
      <c r="C1080">
        <v>2296</v>
      </c>
      <c r="D1080" t="s">
        <v>2093</v>
      </c>
      <c r="E1080" t="str">
        <f>PROPER(RestaurantList[[#This Row],[Str eet Name]])</f>
        <v>Griffin Way</v>
      </c>
      <c r="F1080"/>
      <c r="G1080" t="s">
        <v>1890</v>
      </c>
      <c r="H1080" t="str">
        <f>PROPER(RestaurantList[[#This Row],[Ci ty]])</f>
        <v>Corona</v>
      </c>
      <c r="I1080">
        <v>92879</v>
      </c>
      <c r="J1080" t="s">
        <v>1704</v>
      </c>
    </row>
    <row r="1081" spans="1:10" hidden="1" x14ac:dyDescent="0.25">
      <c r="A1081" t="s">
        <v>2094</v>
      </c>
      <c r="B1081" t="str">
        <f>PROPER(RestaurantList[[#This Row],[Meal Site Name]])</f>
        <v>Dmsd Foods Inc Jack In The Box 3292</v>
      </c>
      <c r="C1081">
        <v>1180</v>
      </c>
      <c r="D1081" t="s">
        <v>2095</v>
      </c>
      <c r="E1081" t="str">
        <f>PROPER(RestaurantList[[#This Row],[Str eet Name]])</f>
        <v>East Ontario Avenue</v>
      </c>
      <c r="F1081" t="s">
        <v>9</v>
      </c>
      <c r="G1081" t="s">
        <v>2096</v>
      </c>
      <c r="H1081" t="str">
        <f>PROPER(RestaurantList[[#This Row],[Ci ty]])</f>
        <v>Corona</v>
      </c>
      <c r="I1081">
        <v>92881</v>
      </c>
      <c r="J1081" t="s">
        <v>1704</v>
      </c>
    </row>
    <row r="1082" spans="1:10" hidden="1" x14ac:dyDescent="0.25">
      <c r="A1082" t="s">
        <v>2097</v>
      </c>
      <c r="B1082" t="str">
        <f>PROPER(RestaurantList[[#This Row],[Meal Site Name]])</f>
        <v>Dmsd Foods Inc Jack In The Box 5468</v>
      </c>
      <c r="C1082">
        <v>1115</v>
      </c>
      <c r="D1082" t="s">
        <v>2098</v>
      </c>
      <c r="E1082" t="str">
        <f>PROPER(RestaurantList[[#This Row],[Str eet Name]])</f>
        <v>West La Cadena</v>
      </c>
      <c r="F1082" t="s">
        <v>9</v>
      </c>
      <c r="G1082" t="s">
        <v>1704</v>
      </c>
      <c r="H1082" t="str">
        <f>PROPER(RestaurantList[[#This Row],[Ci ty]])</f>
        <v>Riverside</v>
      </c>
      <c r="I1082">
        <v>92501</v>
      </c>
      <c r="J1082" t="s">
        <v>1704</v>
      </c>
    </row>
    <row r="1083" spans="1:10" hidden="1" x14ac:dyDescent="0.25">
      <c r="A1083" t="s">
        <v>2099</v>
      </c>
      <c r="B1083" t="str">
        <f>PROPER(RestaurantList[[#This Row],[Meal Site Name]])</f>
        <v>Jack In The Box #5472</v>
      </c>
      <c r="C1083">
        <v>2511</v>
      </c>
      <c r="D1083" t="s">
        <v>2100</v>
      </c>
      <c r="E1083" t="str">
        <f>PROPER(RestaurantList[[#This Row],[Str eet Name]])</f>
        <v>E Lakeshore Dr</v>
      </c>
      <c r="F1083"/>
      <c r="G1083" t="s">
        <v>2079</v>
      </c>
      <c r="H1083" t="str">
        <f>PROPER(RestaurantList[[#This Row],[Ci ty]])</f>
        <v>Lake Elsinore</v>
      </c>
      <c r="I1083">
        <v>92530</v>
      </c>
      <c r="J1083" t="s">
        <v>1704</v>
      </c>
    </row>
    <row r="1084" spans="1:10" hidden="1" x14ac:dyDescent="0.25">
      <c r="A1084" t="s">
        <v>2101</v>
      </c>
      <c r="B1084" t="str">
        <f>PROPER(RestaurantList[[#This Row],[Meal Site Name]])</f>
        <v>Jack In The Box Inc #3</v>
      </c>
      <c r="C1084">
        <v>1745</v>
      </c>
      <c r="D1084" t="s">
        <v>2102</v>
      </c>
      <c r="E1084" t="str">
        <f>PROPER(RestaurantList[[#This Row],[Str eet Name]])</f>
        <v>Highland Avenue</v>
      </c>
      <c r="F1084" t="s">
        <v>9</v>
      </c>
      <c r="G1084" t="s">
        <v>2103</v>
      </c>
      <c r="H1084" t="str">
        <f>PROPER(RestaurantList[[#This Row],[Ci ty]])</f>
        <v>National City</v>
      </c>
      <c r="I1084">
        <v>91950</v>
      </c>
      <c r="J1084" t="s">
        <v>1071</v>
      </c>
    </row>
    <row r="1085" spans="1:10" hidden="1" x14ac:dyDescent="0.25">
      <c r="A1085" t="s">
        <v>2104</v>
      </c>
      <c r="B1085" t="str">
        <f>PROPER(RestaurantList[[#This Row],[Meal Site Name]])</f>
        <v>Jack In The Box #6</v>
      </c>
      <c r="C1085">
        <v>486</v>
      </c>
      <c r="D1085" t="s">
        <v>1069</v>
      </c>
      <c r="E1085" t="str">
        <f>PROPER(RestaurantList[[#This Row],[Str eet Name]])</f>
        <v>Broadway</v>
      </c>
      <c r="F1085"/>
      <c r="G1085" t="s">
        <v>1120</v>
      </c>
      <c r="H1085" t="str">
        <f>PROPER(RestaurantList[[#This Row],[Ci ty]])</f>
        <v>Chula Vista</v>
      </c>
      <c r="I1085">
        <v>91910</v>
      </c>
      <c r="J1085" t="s">
        <v>1071</v>
      </c>
    </row>
    <row r="1086" spans="1:10" hidden="1" x14ac:dyDescent="0.25">
      <c r="A1086" t="s">
        <v>2105</v>
      </c>
      <c r="B1086" t="str">
        <f>PROPER(RestaurantList[[#This Row],[Meal Site Name]])</f>
        <v>Jack In The Box Inc #38</v>
      </c>
      <c r="C1086">
        <v>1430</v>
      </c>
      <c r="D1086" t="s">
        <v>2106</v>
      </c>
      <c r="E1086" t="str">
        <f>PROPER(RestaurantList[[#This Row],[Str eet Name]])</f>
        <v>East Valley Parkway</v>
      </c>
      <c r="F1086" t="s">
        <v>9</v>
      </c>
      <c r="G1086" t="s">
        <v>2107</v>
      </c>
      <c r="H1086" t="str">
        <f>PROPER(RestaurantList[[#This Row],[Ci ty]])</f>
        <v>Escondido</v>
      </c>
      <c r="I1086">
        <v>92027</v>
      </c>
      <c r="J1086" t="s">
        <v>1071</v>
      </c>
    </row>
    <row r="1087" spans="1:10" hidden="1" x14ac:dyDescent="0.25">
      <c r="A1087" t="s">
        <v>2108</v>
      </c>
      <c r="B1087" t="str">
        <f>PROPER(RestaurantList[[#This Row],[Meal Site Name]])</f>
        <v>Jack In The Box Inc #34</v>
      </c>
      <c r="C1087">
        <v>1636</v>
      </c>
      <c r="D1087" t="s">
        <v>2109</v>
      </c>
      <c r="E1087" t="str">
        <f>PROPER(RestaurantList[[#This Row],[Str eet Name]])</f>
        <v>Euclid Avenue</v>
      </c>
      <c r="F1087" t="s">
        <v>9</v>
      </c>
      <c r="G1087" t="s">
        <v>1071</v>
      </c>
      <c r="H1087" t="str">
        <f>PROPER(RestaurantList[[#This Row],[Ci ty]])</f>
        <v>San Diego</v>
      </c>
      <c r="I1087">
        <v>92105</v>
      </c>
      <c r="J1087" t="s">
        <v>1071</v>
      </c>
    </row>
    <row r="1088" spans="1:10" hidden="1" x14ac:dyDescent="0.25">
      <c r="A1088" t="s">
        <v>2110</v>
      </c>
      <c r="B1088" t="str">
        <f>PROPER(RestaurantList[[#This Row],[Meal Site Name]])</f>
        <v>Jack In The Box #64</v>
      </c>
      <c r="C1088">
        <v>721</v>
      </c>
      <c r="D1088" t="s">
        <v>2111</v>
      </c>
      <c r="E1088" t="str">
        <f>PROPER(RestaurantList[[#This Row],[Str eet Name]])</f>
        <v>E San Ysidro Blvd</v>
      </c>
      <c r="F1088"/>
      <c r="G1088" t="s">
        <v>1210</v>
      </c>
      <c r="H1088" t="str">
        <f>PROPER(RestaurantList[[#This Row],[Ci ty]])</f>
        <v>San Ysidro</v>
      </c>
      <c r="I1088">
        <v>92173</v>
      </c>
      <c r="J1088" t="s">
        <v>1071</v>
      </c>
    </row>
    <row r="1089" spans="1:10" hidden="1" x14ac:dyDescent="0.25">
      <c r="A1089" t="s">
        <v>2112</v>
      </c>
      <c r="B1089" t="str">
        <f>PROPER(RestaurantList[[#This Row],[Meal Site Name]])</f>
        <v>Jack In The Box #74</v>
      </c>
      <c r="C1089">
        <v>1880</v>
      </c>
      <c r="D1089" t="s">
        <v>2113</v>
      </c>
      <c r="E1089" t="str">
        <f>PROPER(RestaurantList[[#This Row],[Str eet Name]])</f>
        <v>Coronado Ave</v>
      </c>
      <c r="F1089"/>
      <c r="G1089" t="s">
        <v>1074</v>
      </c>
      <c r="H1089" t="str">
        <f>PROPER(RestaurantList[[#This Row],[Ci ty]])</f>
        <v>San Diego</v>
      </c>
      <c r="I1089">
        <v>92154</v>
      </c>
      <c r="J1089" t="s">
        <v>1071</v>
      </c>
    </row>
    <row r="1090" spans="1:10" hidden="1" x14ac:dyDescent="0.25">
      <c r="A1090" t="s">
        <v>2114</v>
      </c>
      <c r="B1090" t="str">
        <f>PROPER(RestaurantList[[#This Row],[Meal Site Name]])</f>
        <v>Jack In The Box #76</v>
      </c>
      <c r="C1090">
        <v>402</v>
      </c>
      <c r="D1090" t="s">
        <v>2115</v>
      </c>
      <c r="E1090" t="str">
        <f>PROPER(RestaurantList[[#This Row],[Str eet Name]])</f>
        <v>W San Ysidro Blvd</v>
      </c>
      <c r="F1090"/>
      <c r="G1090" t="s">
        <v>1210</v>
      </c>
      <c r="H1090" t="str">
        <f>PROPER(RestaurantList[[#This Row],[Ci ty]])</f>
        <v>San Ysidro</v>
      </c>
      <c r="I1090">
        <v>92173</v>
      </c>
      <c r="J1090" t="s">
        <v>1071</v>
      </c>
    </row>
    <row r="1091" spans="1:10" hidden="1" x14ac:dyDescent="0.25">
      <c r="A1091" t="s">
        <v>2116</v>
      </c>
      <c r="B1091" t="str">
        <f>PROPER(RestaurantList[[#This Row],[Meal Site Name]])</f>
        <v>Jack In The Box Inc #93</v>
      </c>
      <c r="C1091">
        <v>585</v>
      </c>
      <c r="D1091" t="s">
        <v>2117</v>
      </c>
      <c r="E1091" t="str">
        <f>PROPER(RestaurantList[[#This Row],[Str eet Name]])</f>
        <v>Palomar Street</v>
      </c>
      <c r="F1091" t="s">
        <v>9</v>
      </c>
      <c r="G1091" t="s">
        <v>2118</v>
      </c>
      <c r="H1091" t="str">
        <f>PROPER(RestaurantList[[#This Row],[Ci ty]])</f>
        <v>Chula Vista</v>
      </c>
      <c r="I1091">
        <v>91911</v>
      </c>
      <c r="J1091" t="s">
        <v>1071</v>
      </c>
    </row>
    <row r="1092" spans="1:10" hidden="1" x14ac:dyDescent="0.25">
      <c r="A1092" t="s">
        <v>2119</v>
      </c>
      <c r="B1092" t="str">
        <f>PROPER(RestaurantList[[#This Row],[Meal Site Name]])</f>
        <v>Jack In The Box #3010</v>
      </c>
      <c r="C1092">
        <v>2905</v>
      </c>
      <c r="D1092" t="s">
        <v>2120</v>
      </c>
      <c r="E1092" t="str">
        <f>PROPER(RestaurantList[[#This Row],[Str eet Name]])</f>
        <v>Alta Vista Drive</v>
      </c>
      <c r="F1092" t="s">
        <v>9</v>
      </c>
      <c r="G1092" t="s">
        <v>1071</v>
      </c>
      <c r="H1092" t="str">
        <f>PROPER(RestaurantList[[#This Row],[Ci ty]])</f>
        <v>San Diego</v>
      </c>
      <c r="I1092">
        <v>92123</v>
      </c>
      <c r="J1092" t="s">
        <v>1071</v>
      </c>
    </row>
    <row r="1093" spans="1:10" hidden="1" x14ac:dyDescent="0.25">
      <c r="A1093" t="s">
        <v>2121</v>
      </c>
      <c r="B1093" t="str">
        <f>PROPER(RestaurantList[[#This Row],[Meal Site Name]])</f>
        <v>Jack In The Box #3040</v>
      </c>
      <c r="C1093">
        <v>1050</v>
      </c>
      <c r="D1093" t="s">
        <v>2122</v>
      </c>
      <c r="E1093" t="str">
        <f>PROPER(RestaurantList[[#This Row],[Str eet Name]])</f>
        <v>West El Norte Parkway</v>
      </c>
      <c r="F1093" t="s">
        <v>9</v>
      </c>
      <c r="G1093" t="s">
        <v>2107</v>
      </c>
      <c r="H1093" t="str">
        <f>PROPER(RestaurantList[[#This Row],[Ci ty]])</f>
        <v>Escondido</v>
      </c>
      <c r="I1093">
        <v>92026</v>
      </c>
      <c r="J1093" t="s">
        <v>1071</v>
      </c>
    </row>
    <row r="1094" spans="1:10" hidden="1" x14ac:dyDescent="0.25">
      <c r="A1094" t="s">
        <v>2123</v>
      </c>
      <c r="B1094" t="str">
        <f>PROPER(RestaurantList[[#This Row],[Meal Site Name]])</f>
        <v>Jack In The Box #3047</v>
      </c>
      <c r="C1094">
        <v>1350</v>
      </c>
      <c r="D1094" t="s">
        <v>2124</v>
      </c>
      <c r="E1094" t="str">
        <f>PROPER(RestaurantList[[#This Row],[Str eet Name]])</f>
        <v>South 43Rd Street</v>
      </c>
      <c r="F1094" t="s">
        <v>9</v>
      </c>
      <c r="G1094" t="s">
        <v>1071</v>
      </c>
      <c r="H1094" t="str">
        <f>PROPER(RestaurantList[[#This Row],[Ci ty]])</f>
        <v>San Diego</v>
      </c>
      <c r="I1094">
        <v>92113</v>
      </c>
      <c r="J1094" t="s">
        <v>1071</v>
      </c>
    </row>
    <row r="1095" spans="1:10" hidden="1" x14ac:dyDescent="0.25">
      <c r="A1095" t="s">
        <v>2125</v>
      </c>
      <c r="B1095" t="str">
        <f>PROPER(RestaurantList[[#This Row],[Meal Site Name]])</f>
        <v>Jack In The Box #3046</v>
      </c>
      <c r="C1095">
        <v>2404</v>
      </c>
      <c r="D1095" t="s">
        <v>2126</v>
      </c>
      <c r="E1095" t="str">
        <f>PROPER(RestaurantList[[#This Row],[Str eet Name]])</f>
        <v>Market Street</v>
      </c>
      <c r="F1095" t="s">
        <v>9</v>
      </c>
      <c r="G1095" t="s">
        <v>1071</v>
      </c>
      <c r="H1095" t="str">
        <f>PROPER(RestaurantList[[#This Row],[Ci ty]])</f>
        <v>San Diego</v>
      </c>
      <c r="I1095">
        <v>92102</v>
      </c>
      <c r="J1095" t="s">
        <v>1071</v>
      </c>
    </row>
    <row r="1096" spans="1:10" hidden="1" x14ac:dyDescent="0.25">
      <c r="A1096" t="s">
        <v>2127</v>
      </c>
      <c r="B1096" t="str">
        <f>PROPER(RestaurantList[[#This Row],[Meal Site Name]])</f>
        <v>Dmsd Foods Inc Jack In The Box 3164</v>
      </c>
      <c r="C1096">
        <v>7810</v>
      </c>
      <c r="D1096" t="s">
        <v>2128</v>
      </c>
      <c r="E1096" t="str">
        <f>PROPER(RestaurantList[[#This Row],[Str eet Name]])</f>
        <v>Limonite Avenue</v>
      </c>
      <c r="F1096" t="s">
        <v>9</v>
      </c>
      <c r="G1096" t="s">
        <v>2129</v>
      </c>
      <c r="H1096" t="str">
        <f>PROPER(RestaurantList[[#This Row],[Ci ty]])</f>
        <v>Temecula</v>
      </c>
      <c r="I1096">
        <v>92590</v>
      </c>
      <c r="J1096" t="s">
        <v>1704</v>
      </c>
    </row>
    <row r="1097" spans="1:10" hidden="1" x14ac:dyDescent="0.25">
      <c r="A1097" t="s">
        <v>2130</v>
      </c>
      <c r="B1097" t="str">
        <f>PROPER(RestaurantList[[#This Row],[Meal Site Name]])</f>
        <v>Jack In The Box Inc #3074</v>
      </c>
      <c r="C1097">
        <v>1132</v>
      </c>
      <c r="D1097" t="s">
        <v>2131</v>
      </c>
      <c r="E1097" t="str">
        <f>PROPER(RestaurantList[[#This Row],[Str eet Name]])</f>
        <v>30Th Street</v>
      </c>
      <c r="F1097" t="s">
        <v>9</v>
      </c>
      <c r="G1097" t="s">
        <v>1071</v>
      </c>
      <c r="H1097" t="str">
        <f>PROPER(RestaurantList[[#This Row],[Ci ty]])</f>
        <v>San Diego</v>
      </c>
      <c r="I1097">
        <v>92154</v>
      </c>
      <c r="J1097" t="s">
        <v>1071</v>
      </c>
    </row>
    <row r="1098" spans="1:10" hidden="1" x14ac:dyDescent="0.25">
      <c r="A1098" t="s">
        <v>2132</v>
      </c>
      <c r="B1098" t="str">
        <f>PROPER(RestaurantList[[#This Row],[Meal Site Name]])</f>
        <v>Jack In The Box Inc #3069</v>
      </c>
      <c r="C1098">
        <v>4075</v>
      </c>
      <c r="D1098" t="s">
        <v>2133</v>
      </c>
      <c r="E1098" t="str">
        <f>PROPER(RestaurantList[[#This Row],[Str eet Name]])</f>
        <v>University Avenue</v>
      </c>
      <c r="F1098" t="s">
        <v>9</v>
      </c>
      <c r="G1098" t="s">
        <v>1071</v>
      </c>
      <c r="H1098" t="str">
        <f>PROPER(RestaurantList[[#This Row],[Ci ty]])</f>
        <v>San Diego</v>
      </c>
      <c r="I1098">
        <v>92105</v>
      </c>
      <c r="J1098" t="s">
        <v>1071</v>
      </c>
    </row>
    <row r="1099" spans="1:10" hidden="1" x14ac:dyDescent="0.25">
      <c r="A1099" t="s">
        <v>2134</v>
      </c>
      <c r="B1099" t="str">
        <f>PROPER(RestaurantList[[#This Row],[Meal Site Name]])</f>
        <v>Jack In The Box Inc #3051</v>
      </c>
      <c r="C1099">
        <v>238</v>
      </c>
      <c r="D1099" t="s">
        <v>2135</v>
      </c>
      <c r="E1099" t="str">
        <f>PROPER(RestaurantList[[#This Row],[Str eet Name]])</f>
        <v>Felicita Avenue</v>
      </c>
      <c r="F1099" t="s">
        <v>9</v>
      </c>
      <c r="G1099" t="s">
        <v>2107</v>
      </c>
      <c r="H1099" t="str">
        <f>PROPER(RestaurantList[[#This Row],[Ci ty]])</f>
        <v>Escondido</v>
      </c>
      <c r="I1099">
        <v>92025</v>
      </c>
      <c r="J1099" t="s">
        <v>1071</v>
      </c>
    </row>
    <row r="1100" spans="1:10" hidden="1" x14ac:dyDescent="0.25">
      <c r="A1100" t="s">
        <v>2136</v>
      </c>
      <c r="B1100" t="str">
        <f>PROPER(RestaurantList[[#This Row],[Meal Site Name]])</f>
        <v>Rose'S Sugarshack Inc</v>
      </c>
      <c r="C1100">
        <v>2319</v>
      </c>
      <c r="D1100" t="s">
        <v>2137</v>
      </c>
      <c r="E1100" t="str">
        <f>PROPER(RestaurantList[[#This Row],[Str eet Name]])</f>
        <v>South El Camino Real</v>
      </c>
      <c r="F1100" t="s">
        <v>9</v>
      </c>
      <c r="G1100" t="s">
        <v>2138</v>
      </c>
      <c r="H1100" t="str">
        <f>PROPER(RestaurantList[[#This Row],[Ci ty]])</f>
        <v>San Clemente</v>
      </c>
      <c r="I1100">
        <v>92672</v>
      </c>
      <c r="J1100" t="s">
        <v>1635</v>
      </c>
    </row>
    <row r="1101" spans="1:10" x14ac:dyDescent="0.25">
      <c r="A1101" t="s">
        <v>660</v>
      </c>
      <c r="B1101" t="str">
        <f>PROPER(RestaurantList[[#This Row],[Meal Site Name]])</f>
        <v>Pizza Hut #26145</v>
      </c>
      <c r="C1101" s="2">
        <v>3902</v>
      </c>
      <c r="D1101" t="s">
        <v>661</v>
      </c>
      <c r="E1101" t="str">
        <f>PROPER(RestaurantList[[#This Row],[Str eet Name]])</f>
        <v>Pacific Coast Hwy</v>
      </c>
      <c r="F1101" s="2" t="s">
        <v>9</v>
      </c>
      <c r="G1101" s="2" t="s">
        <v>386</v>
      </c>
      <c r="H1101" s="2" t="str">
        <f>PROPER(RestaurantList[[#This Row],[Ci ty]])</f>
        <v>Torrance</v>
      </c>
      <c r="I1101" s="2">
        <v>90505</v>
      </c>
      <c r="J1101" s="2" t="s">
        <v>17</v>
      </c>
    </row>
    <row r="1102" spans="1:10" x14ac:dyDescent="0.25">
      <c r="A1102" t="s">
        <v>2139</v>
      </c>
      <c r="B1102" t="str">
        <f>PROPER(RestaurantList[[#This Row],[Meal Site Name]])</f>
        <v>Father &amp; Daughter Restaurant Inc Mcdonalds #27684</v>
      </c>
      <c r="C1102" s="2">
        <v>24650</v>
      </c>
      <c r="D1102" t="s">
        <v>241</v>
      </c>
      <c r="E1102" t="str">
        <f>PROPER(RestaurantList[[#This Row],[Str eet Name]])</f>
        <v>Crenshaw Blvd</v>
      </c>
      <c r="G1102" s="2" t="s">
        <v>386</v>
      </c>
      <c r="H1102" s="2" t="str">
        <f>PROPER(RestaurantList[[#This Row],[Ci ty]])</f>
        <v>Torrance</v>
      </c>
      <c r="I1102" s="2">
        <v>90505</v>
      </c>
      <c r="J1102" s="2" t="s">
        <v>17</v>
      </c>
    </row>
    <row r="1103" spans="1:10" x14ac:dyDescent="0.25">
      <c r="A1103" t="s">
        <v>2214</v>
      </c>
      <c r="B1103" t="str">
        <f>PROPER(RestaurantList[[#This Row],[Meal Site Name]])</f>
        <v>Mcdonald'S #1120</v>
      </c>
      <c r="C1103" s="2">
        <v>3880</v>
      </c>
      <c r="D1103" t="s">
        <v>2207</v>
      </c>
      <c r="E1103" t="str">
        <f>PROPER(RestaurantList[[#This Row],[Str eet Name]])</f>
        <v>Pacific Coast Highway</v>
      </c>
      <c r="F1103" s="2" t="s">
        <v>9</v>
      </c>
      <c r="G1103" s="2" t="s">
        <v>2016</v>
      </c>
      <c r="H1103" s="2" t="str">
        <f>PROPER(RestaurantList[[#This Row],[Ci ty]])</f>
        <v>Torrance</v>
      </c>
      <c r="I1103" s="2">
        <v>90505</v>
      </c>
      <c r="J1103" s="2" t="s">
        <v>17</v>
      </c>
    </row>
    <row r="1104" spans="1:10" hidden="1" x14ac:dyDescent="0.25">
      <c r="A1104" t="s">
        <v>2143</v>
      </c>
      <c r="B1104" t="str">
        <f>PROPER(RestaurantList[[#This Row],[Meal Site Name]])</f>
        <v>Jack In The Box Inc #452</v>
      </c>
      <c r="C1104">
        <v>780</v>
      </c>
      <c r="D1104" t="s">
        <v>2144</v>
      </c>
      <c r="E1104" t="str">
        <f>PROPER(RestaurantList[[#This Row],[Str eet Name]])</f>
        <v>Marina Blvd</v>
      </c>
      <c r="F1104" t="s">
        <v>9</v>
      </c>
      <c r="G1104" t="s">
        <v>2145</v>
      </c>
      <c r="H1104" t="str">
        <f>PROPER(RestaurantList[[#This Row],[Ci ty]])</f>
        <v>San Leandro</v>
      </c>
      <c r="I1104">
        <v>94577</v>
      </c>
      <c r="J1104" t="s">
        <v>1174</v>
      </c>
    </row>
    <row r="1105" spans="1:10" x14ac:dyDescent="0.25">
      <c r="A1105" t="s">
        <v>4237</v>
      </c>
      <c r="B1105" t="str">
        <f>PROPER(RestaurantList[[#This Row],[Meal Site Name]])</f>
        <v>Wingstop 817</v>
      </c>
      <c r="C1105" s="2">
        <v>24231</v>
      </c>
      <c r="D1105" t="s">
        <v>241</v>
      </c>
      <c r="E1105" t="str">
        <f>PROPER(RestaurantList[[#This Row],[Str eet Name]])</f>
        <v>Crenshaw Blvd</v>
      </c>
      <c r="F1105" s="2" t="s">
        <v>1100</v>
      </c>
      <c r="G1105" s="2" t="s">
        <v>386</v>
      </c>
      <c r="H1105" s="2" t="str">
        <f>PROPER(RestaurantList[[#This Row],[Ci ty]])</f>
        <v>Torrance</v>
      </c>
      <c r="I1105" s="2">
        <v>90505</v>
      </c>
      <c r="J1105" s="2" t="s">
        <v>17</v>
      </c>
    </row>
    <row r="1106" spans="1:10" hidden="1" x14ac:dyDescent="0.25">
      <c r="A1106" t="s">
        <v>2149</v>
      </c>
      <c r="B1106" t="str">
        <f>PROPER(RestaurantList[[#This Row],[Meal Site Name]])</f>
        <v>Jack In The Box J5428</v>
      </c>
      <c r="C1106">
        <v>4901</v>
      </c>
      <c r="D1106" t="s">
        <v>2150</v>
      </c>
      <c r="E1106" t="str">
        <f>PROPER(RestaurantList[[#This Row],[Str eet Name]])</f>
        <v>Lincoln Ave</v>
      </c>
      <c r="F1106"/>
      <c r="G1106" t="s">
        <v>2151</v>
      </c>
      <c r="H1106" t="str">
        <f>PROPER(RestaurantList[[#This Row],[Ci ty]])</f>
        <v>Cypress</v>
      </c>
      <c r="I1106">
        <v>90630</v>
      </c>
      <c r="J1106" t="s">
        <v>1635</v>
      </c>
    </row>
    <row r="1107" spans="1:10" x14ac:dyDescent="0.25">
      <c r="A1107" t="s">
        <v>4428</v>
      </c>
      <c r="B1107" t="str">
        <f>PROPER(RestaurantList[[#This Row],[Meal Site Name]])</f>
        <v>Papa Johns Pizza</v>
      </c>
      <c r="C1107" s="2">
        <v>4226</v>
      </c>
      <c r="D1107" t="s">
        <v>384</v>
      </c>
      <c r="E1107" t="str">
        <f>PROPER(RestaurantList[[#This Row],[Str eet Name]])</f>
        <v>Pacific Coast Hwy</v>
      </c>
      <c r="F1107" s="2" t="s">
        <v>9</v>
      </c>
      <c r="G1107" s="2" t="s">
        <v>386</v>
      </c>
      <c r="H1107" s="2" t="str">
        <f>PROPER(RestaurantList[[#This Row],[Ci ty]])</f>
        <v>Torrance</v>
      </c>
      <c r="I1107" s="2">
        <v>90505</v>
      </c>
      <c r="J1107" s="2" t="s">
        <v>17</v>
      </c>
    </row>
    <row r="1108" spans="1:10" hidden="1" x14ac:dyDescent="0.25">
      <c r="A1108" t="s">
        <v>2155</v>
      </c>
      <c r="B1108" t="str">
        <f>PROPER(RestaurantList[[#This Row],[Meal Site Name]])</f>
        <v>Sunrise Restaurants Denny'S 7531</v>
      </c>
      <c r="C1108">
        <v>570</v>
      </c>
      <c r="D1108" t="s">
        <v>2156</v>
      </c>
      <c r="E1108" t="str">
        <f>PROPER(RestaurantList[[#This Row],[Str eet Name]])</f>
        <v>East 4Th Street</v>
      </c>
      <c r="F1108" t="s">
        <v>9</v>
      </c>
      <c r="G1108" t="s">
        <v>2157</v>
      </c>
      <c r="H1108" t="str">
        <f>PROPER(RestaurantList[[#This Row],[Ci ty]])</f>
        <v>Perris</v>
      </c>
      <c r="I1108">
        <v>92570</v>
      </c>
      <c r="J1108" t="s">
        <v>1704</v>
      </c>
    </row>
    <row r="1109" spans="1:10" hidden="1" x14ac:dyDescent="0.25">
      <c r="A1109" t="s">
        <v>2158</v>
      </c>
      <c r="B1109" t="str">
        <f>PROPER(RestaurantList[[#This Row],[Meal Site Name]])</f>
        <v>Cric Pro Corporation Kfc Main St</v>
      </c>
      <c r="C1109">
        <v>1025</v>
      </c>
      <c r="D1109" t="s">
        <v>2159</v>
      </c>
      <c r="E1109" t="str">
        <f>PROPER(RestaurantList[[#This Row],[Str eet Name]])</f>
        <v>Main Street</v>
      </c>
      <c r="F1109" t="s">
        <v>9</v>
      </c>
      <c r="G1109" t="s">
        <v>2160</v>
      </c>
      <c r="H1109" t="str">
        <f>PROPER(RestaurantList[[#This Row],[Ci ty]])</f>
        <v>Ramona</v>
      </c>
      <c r="I1109">
        <v>92065</v>
      </c>
      <c r="J1109" t="s">
        <v>1071</v>
      </c>
    </row>
    <row r="1110" spans="1:10" hidden="1" x14ac:dyDescent="0.25">
      <c r="A1110" t="s">
        <v>2161</v>
      </c>
      <c r="B1110" t="str">
        <f>PROPER(RestaurantList[[#This Row],[Meal Site Name]])</f>
        <v>Sunrise Restaurants Denny'S 6816</v>
      </c>
      <c r="C1110">
        <v>31760</v>
      </c>
      <c r="D1110" t="s">
        <v>2162</v>
      </c>
      <c r="E1110" t="str">
        <f>PROPER(RestaurantList[[#This Row],[Str eet Name]])</f>
        <v>Grape Street</v>
      </c>
      <c r="F1110" t="s">
        <v>9</v>
      </c>
      <c r="G1110" t="s">
        <v>2163</v>
      </c>
      <c r="H1110" t="str">
        <f>PROPER(RestaurantList[[#This Row],[Ci ty]])</f>
        <v>Lake Elsinore</v>
      </c>
      <c r="I1110">
        <v>92532</v>
      </c>
      <c r="J1110" t="s">
        <v>1704</v>
      </c>
    </row>
    <row r="1111" spans="1:10" hidden="1" x14ac:dyDescent="0.25">
      <c r="A1111" t="s">
        <v>2164</v>
      </c>
      <c r="B1111" t="str">
        <f>PROPER(RestaurantList[[#This Row],[Meal Site Name]])</f>
        <v>Restaurant Leadership Group Jack In The Box 175</v>
      </c>
      <c r="C1111">
        <v>12477</v>
      </c>
      <c r="D1111" t="s">
        <v>2165</v>
      </c>
      <c r="E1111" t="str">
        <f>PROPER(RestaurantList[[#This Row],[Str eet Name]])</f>
        <v>Heacock Street</v>
      </c>
      <c r="F1111" t="s">
        <v>9</v>
      </c>
      <c r="G1111" t="s">
        <v>2166</v>
      </c>
      <c r="H1111" t="str">
        <f>PROPER(RestaurantList[[#This Row],[Ci ty]])</f>
        <v>Moren Valley</v>
      </c>
      <c r="I1111">
        <v>92553</v>
      </c>
      <c r="J1111" t="s">
        <v>1704</v>
      </c>
    </row>
    <row r="1112" spans="1:10" hidden="1" x14ac:dyDescent="0.25">
      <c r="A1112" t="s">
        <v>2167</v>
      </c>
      <c r="B1112" t="str">
        <f>PROPER(RestaurantList[[#This Row],[Meal Site Name]])</f>
        <v>Restaurant Leadership Group Jack In The Box 3272</v>
      </c>
      <c r="C1112">
        <v>770</v>
      </c>
      <c r="D1112" t="s">
        <v>2168</v>
      </c>
      <c r="E1112" t="str">
        <f>PROPER(RestaurantList[[#This Row],[Str eet Name]])</f>
        <v>Ramona Expressway</v>
      </c>
      <c r="F1112" t="s">
        <v>9</v>
      </c>
      <c r="G1112" t="s">
        <v>2169</v>
      </c>
      <c r="H1112" t="str">
        <f>PROPER(RestaurantList[[#This Row],[Ci ty]])</f>
        <v>San Jacinto</v>
      </c>
      <c r="I1112">
        <v>92582</v>
      </c>
      <c r="J1112" t="s">
        <v>1704</v>
      </c>
    </row>
    <row r="1113" spans="1:10" hidden="1" x14ac:dyDescent="0.25">
      <c r="A1113" t="s">
        <v>2170</v>
      </c>
      <c r="B1113" t="str">
        <f>PROPER(RestaurantList[[#This Row],[Meal Site Name]])</f>
        <v>Restaurant Leadership Group Jack In The Box 3349</v>
      </c>
      <c r="C1113">
        <v>23577</v>
      </c>
      <c r="D1113" t="s">
        <v>2171</v>
      </c>
      <c r="E1113" t="str">
        <f>PROPER(RestaurantList[[#This Row],[Str eet Name]])</f>
        <v>Sunnymead Ranch Parkway</v>
      </c>
      <c r="F1113" t="s">
        <v>9</v>
      </c>
      <c r="G1113" t="s">
        <v>2172</v>
      </c>
      <c r="H1113" t="str">
        <f>PROPER(RestaurantList[[#This Row],[Ci ty]])</f>
        <v>Moreno Valley</v>
      </c>
      <c r="I1113">
        <v>92557</v>
      </c>
      <c r="J1113" t="s">
        <v>1704</v>
      </c>
    </row>
    <row r="1114" spans="1:10" hidden="1" x14ac:dyDescent="0.25">
      <c r="A1114" t="s">
        <v>2173</v>
      </c>
      <c r="B1114" t="str">
        <f>PROPER(RestaurantList[[#This Row],[Meal Site Name]])</f>
        <v>Restaurant Leadership Group Jack In The Box 5388</v>
      </c>
      <c r="C1114">
        <v>14485</v>
      </c>
      <c r="D1114" t="s">
        <v>2174</v>
      </c>
      <c r="E1114" t="str">
        <f>PROPER(RestaurantList[[#This Row],[Str eet Name]])</f>
        <v>Moreno Beach Drive</v>
      </c>
      <c r="F1114" t="s">
        <v>9</v>
      </c>
      <c r="G1114" t="s">
        <v>2172</v>
      </c>
      <c r="H1114" t="str">
        <f>PROPER(RestaurantList[[#This Row],[Ci ty]])</f>
        <v>Moreno Valley</v>
      </c>
      <c r="I1114">
        <v>92555</v>
      </c>
      <c r="J1114" t="s">
        <v>1704</v>
      </c>
    </row>
    <row r="1115" spans="1:10" hidden="1" x14ac:dyDescent="0.25">
      <c r="A1115" t="s">
        <v>2175</v>
      </c>
      <c r="B1115" t="str">
        <f>PROPER(RestaurantList[[#This Row],[Meal Site Name]])</f>
        <v>Restaurant Leadership Group Jack In The Box 5394</v>
      </c>
      <c r="C1115">
        <v>27030</v>
      </c>
      <c r="D1115" t="s">
        <v>2176</v>
      </c>
      <c r="E1115" t="str">
        <f>PROPER(RestaurantList[[#This Row],[Str eet Name]])</f>
        <v>Fir Avenue</v>
      </c>
      <c r="F1115" t="s">
        <v>9</v>
      </c>
      <c r="G1115" t="s">
        <v>2172</v>
      </c>
      <c r="H1115" t="str">
        <f>PROPER(RestaurantList[[#This Row],[Ci ty]])</f>
        <v>Moreno Valley</v>
      </c>
      <c r="I1115">
        <v>92555</v>
      </c>
      <c r="J1115" t="s">
        <v>1704</v>
      </c>
    </row>
    <row r="1116" spans="1:10" hidden="1" x14ac:dyDescent="0.25">
      <c r="A1116" t="s">
        <v>2177</v>
      </c>
      <c r="B1116" t="str">
        <f>PROPER(RestaurantList[[#This Row],[Meal Site Name]])</f>
        <v>Restaurnat Leadership Llc Jack In The Box# 5393</v>
      </c>
      <c r="C1116">
        <v>41350</v>
      </c>
      <c r="D1116" t="s">
        <v>2178</v>
      </c>
      <c r="E1116" t="str">
        <f>PROPER(RestaurantList[[#This Row],[Str eet Name]])</f>
        <v>Florida Avenue</v>
      </c>
      <c r="F1116" t="s">
        <v>9</v>
      </c>
      <c r="G1116" t="s">
        <v>2179</v>
      </c>
      <c r="H1116" t="str">
        <f>PROPER(RestaurantList[[#This Row],[Ci ty]])</f>
        <v>Hemet</v>
      </c>
      <c r="I1116">
        <v>92544</v>
      </c>
      <c r="J1116" t="s">
        <v>1704</v>
      </c>
    </row>
    <row r="1117" spans="1:10" x14ac:dyDescent="0.25">
      <c r="A1117" t="s">
        <v>6729</v>
      </c>
      <c r="B1117" t="str">
        <f>PROPER(RestaurantList[[#This Row],[Meal Site Name]])</f>
        <v>Subway #16243</v>
      </c>
      <c r="C1117" s="2">
        <v>3902</v>
      </c>
      <c r="D1117" t="s">
        <v>384</v>
      </c>
      <c r="E1117" t="str">
        <f>PROPER(RestaurantList[[#This Row],[Str eet Name]])</f>
        <v>Pacific Coast Hwy</v>
      </c>
      <c r="F1117" s="2" t="s">
        <v>1100</v>
      </c>
      <c r="G1117" s="2" t="s">
        <v>386</v>
      </c>
      <c r="H1117" s="2" t="str">
        <f>PROPER(RestaurantList[[#This Row],[Ci ty]])</f>
        <v>Torrance</v>
      </c>
      <c r="I1117" s="2">
        <v>90505</v>
      </c>
      <c r="J1117" s="2" t="s">
        <v>17</v>
      </c>
    </row>
    <row r="1118" spans="1:10" hidden="1" x14ac:dyDescent="0.25">
      <c r="A1118" t="s">
        <v>2183</v>
      </c>
      <c r="B1118" t="str">
        <f>PROPER(RestaurantList[[#This Row],[Meal Site Name]])</f>
        <v>Restaurant Leadership Group Jack In The Box 5243</v>
      </c>
      <c r="C1118">
        <v>24985</v>
      </c>
      <c r="D1118" t="s">
        <v>2184</v>
      </c>
      <c r="E1118" t="str">
        <f>PROPER(RestaurantList[[#This Row],[Str eet Name]])</f>
        <v>Elder Avenue</v>
      </c>
      <c r="F1118" t="s">
        <v>9</v>
      </c>
      <c r="G1118" t="s">
        <v>2172</v>
      </c>
      <c r="H1118" t="str">
        <f>PROPER(RestaurantList[[#This Row],[Ci ty]])</f>
        <v>Moreno Valley</v>
      </c>
      <c r="I1118">
        <v>92557</v>
      </c>
      <c r="J1118" t="s">
        <v>1704</v>
      </c>
    </row>
    <row r="1119" spans="1:10" hidden="1" x14ac:dyDescent="0.25">
      <c r="A1119" t="s">
        <v>2185</v>
      </c>
      <c r="B1119" t="str">
        <f>PROPER(RestaurantList[[#This Row],[Meal Site Name]])</f>
        <v>Jvs Foods Inc Jack In The Box #3244</v>
      </c>
      <c r="C1119">
        <v>235</v>
      </c>
      <c r="D1119" t="s">
        <v>2186</v>
      </c>
      <c r="E1119" t="str">
        <f>PROPER(RestaurantList[[#This Row],[Str eet Name]])</f>
        <v>Orangethorpe Avenue</v>
      </c>
      <c r="F1119" t="s">
        <v>9</v>
      </c>
      <c r="G1119" t="s">
        <v>2187</v>
      </c>
      <c r="H1119" t="str">
        <f>PROPER(RestaurantList[[#This Row],[Ci ty]])</f>
        <v>Fullerton</v>
      </c>
      <c r="I1119">
        <v>92832</v>
      </c>
      <c r="J1119" t="s">
        <v>1635</v>
      </c>
    </row>
    <row r="1120" spans="1:10" x14ac:dyDescent="0.25">
      <c r="A1120" t="s">
        <v>7186</v>
      </c>
      <c r="B1120" t="str">
        <f>PROPER(RestaurantList[[#This Row],[Meal Site Name]])</f>
        <v>Jamba Juice #17</v>
      </c>
      <c r="C1120" s="2">
        <v>24223</v>
      </c>
      <c r="D1120" t="s">
        <v>241</v>
      </c>
      <c r="E1120" t="str">
        <f>PROPER(RestaurantList[[#This Row],[Str eet Name]])</f>
        <v>Crenshaw Blvd</v>
      </c>
      <c r="F1120" s="2" t="s">
        <v>359</v>
      </c>
      <c r="G1120" s="2" t="s">
        <v>386</v>
      </c>
      <c r="H1120" s="2" t="str">
        <f>PROPER(RestaurantList[[#This Row],[Ci ty]])</f>
        <v>Torrance</v>
      </c>
      <c r="I1120" s="2">
        <v>90505</v>
      </c>
      <c r="J1120" s="2" t="s">
        <v>17</v>
      </c>
    </row>
    <row r="1121" spans="1:10" x14ac:dyDescent="0.25">
      <c r="A1121" t="s">
        <v>597</v>
      </c>
      <c r="B1121" t="str">
        <f>PROPER(RestaurantList[[#This Row],[Meal Site Name]])</f>
        <v>Pizza Hut #24924</v>
      </c>
      <c r="C1121" s="2">
        <v>11550</v>
      </c>
      <c r="D1121" t="s">
        <v>598</v>
      </c>
      <c r="E1121" t="str">
        <f>PROPER(RestaurantList[[#This Row],[Str eet Name]])</f>
        <v>E Whittier Blvd</v>
      </c>
      <c r="F1121" s="2" t="s">
        <v>9</v>
      </c>
      <c r="G1121" s="2" t="s">
        <v>163</v>
      </c>
      <c r="H1121" s="2" t="str">
        <f>PROPER(RestaurantList[[#This Row],[Ci ty]])</f>
        <v>Whittier</v>
      </c>
      <c r="I1121" s="2">
        <v>90601</v>
      </c>
      <c r="J1121" s="2" t="s">
        <v>17</v>
      </c>
    </row>
    <row r="1122" spans="1:10" hidden="1" x14ac:dyDescent="0.25">
      <c r="A1122" t="s">
        <v>2194</v>
      </c>
      <c r="B1122" t="str">
        <f>PROPER(RestaurantList[[#This Row],[Meal Site Name]])</f>
        <v>Munchieze Inc Subway 38980</v>
      </c>
      <c r="C1122">
        <v>2951</v>
      </c>
      <c r="D1122" t="s">
        <v>2195</v>
      </c>
      <c r="E1122" t="str">
        <f>PROPER(RestaurantList[[#This Row],[Str eet Name]])</f>
        <v>Monterey Road</v>
      </c>
      <c r="F1122" t="s">
        <v>9</v>
      </c>
      <c r="G1122" t="s">
        <v>2034</v>
      </c>
      <c r="H1122" t="str">
        <f>PROPER(RestaurantList[[#This Row],[Ci ty]])</f>
        <v>San Jose</v>
      </c>
      <c r="I1122">
        <v>95111</v>
      </c>
      <c r="J1122" t="s">
        <v>1013</v>
      </c>
    </row>
    <row r="1123" spans="1:10" hidden="1" x14ac:dyDescent="0.25">
      <c r="A1123" t="s">
        <v>2196</v>
      </c>
      <c r="B1123" t="str">
        <f>PROPER(RestaurantList[[#This Row],[Meal Site Name]])</f>
        <v>Subway 1276</v>
      </c>
      <c r="C1123">
        <v>16373</v>
      </c>
      <c r="D1123" t="s">
        <v>2058</v>
      </c>
      <c r="E1123" t="str">
        <f>PROPER(RestaurantList[[#This Row],[Str eet Name]])</f>
        <v>Harbor Blvd</v>
      </c>
      <c r="F1123" t="s">
        <v>9</v>
      </c>
      <c r="G1123" t="s">
        <v>2197</v>
      </c>
      <c r="H1123" t="str">
        <f>PROPER(RestaurantList[[#This Row],[Ci ty]])</f>
        <v>Fountain Valley</v>
      </c>
      <c r="I1123">
        <v>92708</v>
      </c>
      <c r="J1123" t="s">
        <v>1635</v>
      </c>
    </row>
    <row r="1124" spans="1:10" x14ac:dyDescent="0.25">
      <c r="A1124" t="s">
        <v>1006</v>
      </c>
      <c r="B1124" t="str">
        <f>PROPER(RestaurantList[[#This Row],[Meal Site Name]])</f>
        <v>Denny'S # 7043</v>
      </c>
      <c r="C1124" s="2">
        <v>11891</v>
      </c>
      <c r="D1124" t="s">
        <v>598</v>
      </c>
      <c r="E1124" t="str">
        <f>PROPER(RestaurantList[[#This Row],[Str eet Name]])</f>
        <v>E Whittier Blvd</v>
      </c>
      <c r="F1124" s="2" t="s">
        <v>9</v>
      </c>
      <c r="G1124" s="2" t="s">
        <v>163</v>
      </c>
      <c r="H1124" s="2" t="str">
        <f>PROPER(RestaurantList[[#This Row],[Ci ty]])</f>
        <v>Whittier</v>
      </c>
      <c r="I1124" s="2">
        <v>90601</v>
      </c>
      <c r="J1124" s="2" t="s">
        <v>17</v>
      </c>
    </row>
    <row r="1125" spans="1:10" x14ac:dyDescent="0.25">
      <c r="A1125" t="s">
        <v>4767</v>
      </c>
      <c r="B1125" t="str">
        <f>PROPER(RestaurantList[[#This Row],[Meal Site Name]])</f>
        <v>Rio Cafe</v>
      </c>
      <c r="C1125" s="2">
        <v>3600</v>
      </c>
      <c r="D1125" t="s">
        <v>4768</v>
      </c>
      <c r="E1125" t="str">
        <f>PROPER(RestaurantList[[#This Row],[Str eet Name]])</f>
        <v>Workman Mill Rd</v>
      </c>
      <c r="F1125" s="2" t="s">
        <v>9</v>
      </c>
      <c r="G1125" s="2" t="s">
        <v>163</v>
      </c>
      <c r="H1125" s="2" t="str">
        <f>PROPER(RestaurantList[[#This Row],[Ci ty]])</f>
        <v>Whittier</v>
      </c>
      <c r="I1125" s="2">
        <v>90601</v>
      </c>
      <c r="J1125" s="2" t="s">
        <v>17</v>
      </c>
    </row>
    <row r="1126" spans="1:10" x14ac:dyDescent="0.25">
      <c r="A1126" t="s">
        <v>5574</v>
      </c>
      <c r="B1126" t="str">
        <f>PROPER(RestaurantList[[#This Row],[Meal Site Name]])</f>
        <v>Subway #16595</v>
      </c>
      <c r="C1126" s="2">
        <v>11747</v>
      </c>
      <c r="D1126" t="s">
        <v>327</v>
      </c>
      <c r="E1126" t="str">
        <f>PROPER(RestaurantList[[#This Row],[Str eet Name]])</f>
        <v>Whittier Blvd</v>
      </c>
      <c r="F1126" s="2" t="s">
        <v>9</v>
      </c>
      <c r="G1126" s="2" t="s">
        <v>163</v>
      </c>
      <c r="H1126" s="2" t="str">
        <f>PROPER(RestaurantList[[#This Row],[Ci ty]])</f>
        <v>Whittier</v>
      </c>
      <c r="I1126" s="2">
        <v>90601</v>
      </c>
      <c r="J1126" s="2" t="s">
        <v>17</v>
      </c>
    </row>
    <row r="1127" spans="1:10" x14ac:dyDescent="0.25">
      <c r="A1127" t="s">
        <v>6725</v>
      </c>
      <c r="B1127" t="str">
        <f>PROPER(RestaurantList[[#This Row],[Meal Site Name]])</f>
        <v>Subway 5964</v>
      </c>
      <c r="C1127" s="2">
        <v>5416</v>
      </c>
      <c r="D1127" t="s">
        <v>1743</v>
      </c>
      <c r="E1127" t="str">
        <f>PROPER(RestaurantList[[#This Row],[Str eet Name]])</f>
        <v>Norwalk Blvd</v>
      </c>
      <c r="F1127" s="2" t="s">
        <v>6726</v>
      </c>
      <c r="G1127" s="2" t="s">
        <v>163</v>
      </c>
      <c r="H1127" s="2" t="str">
        <f>PROPER(RestaurantList[[#This Row],[Ci ty]])</f>
        <v>Whittier</v>
      </c>
      <c r="I1127" s="2">
        <v>90601</v>
      </c>
      <c r="J1127" s="2" t="s">
        <v>17</v>
      </c>
    </row>
    <row r="1128" spans="1:10" hidden="1" x14ac:dyDescent="0.25">
      <c r="A1128" t="s">
        <v>2209</v>
      </c>
      <c r="B1128" t="str">
        <f>PROPER(RestaurantList[[#This Row],[Meal Site Name]])</f>
        <v>Waba Grill  #4</v>
      </c>
      <c r="C1128">
        <v>431</v>
      </c>
      <c r="D1128" t="s">
        <v>2210</v>
      </c>
      <c r="E1128" t="str">
        <f>PROPER(RestaurantList[[#This Row],[Str eet Name]])</f>
        <v>East First Street</v>
      </c>
      <c r="F1128" t="s">
        <v>9</v>
      </c>
      <c r="G1128" t="s">
        <v>1940</v>
      </c>
      <c r="H1128" t="str">
        <f>PROPER(RestaurantList[[#This Row],[Ci ty]])</f>
        <v>Santa Ana</v>
      </c>
      <c r="I1128">
        <v>92701</v>
      </c>
      <c r="J1128" t="s">
        <v>1635</v>
      </c>
    </row>
    <row r="1129" spans="1:10" x14ac:dyDescent="0.25">
      <c r="A1129" t="s">
        <v>1528</v>
      </c>
      <c r="B1129" t="str">
        <f>PROPER(RestaurantList[[#This Row],[Meal Site Name]])</f>
        <v>Subway 47893</v>
      </c>
      <c r="C1129" s="2">
        <v>12548</v>
      </c>
      <c r="D1129" t="s">
        <v>1529</v>
      </c>
      <c r="E1129" t="str">
        <f>PROPER(RestaurantList[[#This Row],[Str eet Name]])</f>
        <v>Washington Blvd</v>
      </c>
      <c r="F1129" s="2" t="s">
        <v>1530</v>
      </c>
      <c r="G1129" s="2" t="s">
        <v>163</v>
      </c>
      <c r="H1129" s="2" t="str">
        <f>PROPER(RestaurantList[[#This Row],[Ci ty]])</f>
        <v>Whittier</v>
      </c>
      <c r="I1129" s="2">
        <v>90602</v>
      </c>
      <c r="J1129" s="2" t="s">
        <v>17</v>
      </c>
    </row>
    <row r="1130" spans="1:10" x14ac:dyDescent="0.25">
      <c r="A1130" t="s">
        <v>2329</v>
      </c>
      <c r="B1130" t="str">
        <f>PROPER(RestaurantList[[#This Row],[Meal Site Name]])</f>
        <v>Vallarta Supermarket #50</v>
      </c>
      <c r="C1130" s="2">
        <v>8510</v>
      </c>
      <c r="D1130" t="s">
        <v>2330</v>
      </c>
      <c r="E1130" t="str">
        <f>PROPER(RestaurantList[[#This Row],[Str eet Name]])</f>
        <v>Paintrer Avenue</v>
      </c>
      <c r="F1130" s="2" t="s">
        <v>9</v>
      </c>
      <c r="G1130" s="2" t="s">
        <v>2305</v>
      </c>
      <c r="H1130" s="2" t="str">
        <f>PROPER(RestaurantList[[#This Row],[Ci ty]])</f>
        <v>Whittier</v>
      </c>
      <c r="I1130" s="2">
        <v>90602</v>
      </c>
      <c r="J1130" s="2" t="s">
        <v>17</v>
      </c>
    </row>
    <row r="1131" spans="1:10" x14ac:dyDescent="0.25">
      <c r="A1131" t="s">
        <v>3100</v>
      </c>
      <c r="B1131" t="str">
        <f>PROPER(RestaurantList[[#This Row],[Meal Site Name]])</f>
        <v>Kfc D011005</v>
      </c>
      <c r="C1131" s="2">
        <v>13106</v>
      </c>
      <c r="D1131" t="s">
        <v>327</v>
      </c>
      <c r="E1131" t="str">
        <f>PROPER(RestaurantList[[#This Row],[Str eet Name]])</f>
        <v>Whittier Blvd</v>
      </c>
      <c r="F1131" s="2" t="s">
        <v>9</v>
      </c>
      <c r="G1131" s="2" t="s">
        <v>163</v>
      </c>
      <c r="H1131" s="2" t="str">
        <f>PROPER(RestaurantList[[#This Row],[Ci ty]])</f>
        <v>Whittier</v>
      </c>
      <c r="I1131" s="2">
        <v>90602</v>
      </c>
      <c r="J1131" s="2" t="s">
        <v>17</v>
      </c>
    </row>
    <row r="1132" spans="1:10" x14ac:dyDescent="0.25">
      <c r="A1132" t="s">
        <v>1821</v>
      </c>
      <c r="B1132" t="str">
        <f>PROPER(RestaurantList[[#This Row],[Meal Site Name]])</f>
        <v>Jack In The Box 5321</v>
      </c>
      <c r="C1132" s="2">
        <v>15948</v>
      </c>
      <c r="D1132" t="s">
        <v>327</v>
      </c>
      <c r="E1132" t="str">
        <f>PROPER(RestaurantList[[#This Row],[Str eet Name]])</f>
        <v>Whittier Blvd</v>
      </c>
      <c r="G1132" s="2" t="s">
        <v>163</v>
      </c>
      <c r="H1132" s="2" t="str">
        <f>PROPER(RestaurantList[[#This Row],[Ci ty]])</f>
        <v>Whittier</v>
      </c>
      <c r="I1132" s="2">
        <v>90603</v>
      </c>
      <c r="J1132" s="2" t="s">
        <v>17</v>
      </c>
    </row>
    <row r="1133" spans="1:10" x14ac:dyDescent="0.25">
      <c r="A1133" t="s">
        <v>3092</v>
      </c>
      <c r="B1133" t="str">
        <f>PROPER(RestaurantList[[#This Row],[Meal Site Name]])</f>
        <v>Kfc D011004</v>
      </c>
      <c r="C1133" s="2">
        <v>16161</v>
      </c>
      <c r="D1133" t="s">
        <v>3093</v>
      </c>
      <c r="E1133" t="str">
        <f>PROPER(RestaurantList[[#This Row],[Str eet Name]])</f>
        <v>Leffingwell Road</v>
      </c>
      <c r="F1133" s="2" t="s">
        <v>9</v>
      </c>
      <c r="G1133" s="2" t="s">
        <v>163</v>
      </c>
      <c r="H1133" s="2" t="str">
        <f>PROPER(RestaurantList[[#This Row],[Ci ty]])</f>
        <v>Whittier</v>
      </c>
      <c r="I1133" s="2">
        <v>90603</v>
      </c>
      <c r="J1133" s="2" t="s">
        <v>17</v>
      </c>
    </row>
    <row r="1134" spans="1:10" x14ac:dyDescent="0.25">
      <c r="A1134" t="s">
        <v>6057</v>
      </c>
      <c r="B1134" t="str">
        <f>PROPER(RestaurantList[[#This Row],[Meal Site Name]])</f>
        <v>Carls Jr 7494</v>
      </c>
      <c r="C1134" s="2">
        <v>15360</v>
      </c>
      <c r="D1134" t="s">
        <v>327</v>
      </c>
      <c r="E1134" t="str">
        <f>PROPER(RestaurantList[[#This Row],[Str eet Name]])</f>
        <v>Whittier Blvd</v>
      </c>
      <c r="F1134" s="2" t="s">
        <v>9</v>
      </c>
      <c r="G1134" s="2" t="s">
        <v>163</v>
      </c>
      <c r="H1134" s="2" t="str">
        <f>PROPER(RestaurantList[[#This Row],[Ci ty]])</f>
        <v>Whittier</v>
      </c>
      <c r="I1134" s="2">
        <v>90603</v>
      </c>
      <c r="J1134" s="2" t="s">
        <v>17</v>
      </c>
    </row>
    <row r="1135" spans="1:10" x14ac:dyDescent="0.25">
      <c r="A1135" t="s">
        <v>310</v>
      </c>
      <c r="B1135" t="str">
        <f>PROPER(RestaurantList[[#This Row],[Meal Site Name]])</f>
        <v>Jack In The Box #3303</v>
      </c>
      <c r="C1135" s="2">
        <v>14437</v>
      </c>
      <c r="D1135" t="s">
        <v>95</v>
      </c>
      <c r="E1135" t="str">
        <f>PROPER(RestaurantList[[#This Row],[Str eet Name]])</f>
        <v>Telegraph Rd</v>
      </c>
      <c r="F1135" s="2" t="s">
        <v>9</v>
      </c>
      <c r="G1135" s="2" t="s">
        <v>163</v>
      </c>
      <c r="H1135" s="2" t="str">
        <f>PROPER(RestaurantList[[#This Row],[Ci ty]])</f>
        <v>Whittier</v>
      </c>
      <c r="I1135" s="2">
        <v>90604</v>
      </c>
      <c r="J1135" s="2" t="s">
        <v>17</v>
      </c>
    </row>
    <row r="1136" spans="1:10" hidden="1" x14ac:dyDescent="0.25">
      <c r="A1136" t="s">
        <v>2223</v>
      </c>
      <c r="B1136" t="str">
        <f>PROPER(RestaurantList[[#This Row],[Meal Site Name]])</f>
        <v>Waba Grill #2</v>
      </c>
      <c r="C1136">
        <v>515</v>
      </c>
      <c r="D1136" t="s">
        <v>2224</v>
      </c>
      <c r="E1136" t="str">
        <f>PROPER(RestaurantList[[#This Row],[Str eet Name]])</f>
        <v>West Chapman Avenue</v>
      </c>
      <c r="F1136" t="s">
        <v>9</v>
      </c>
      <c r="G1136" t="s">
        <v>2225</v>
      </c>
      <c r="H1136" t="str">
        <f>PROPER(RestaurantList[[#This Row],[Ci ty]])</f>
        <v>Anaheim</v>
      </c>
      <c r="I1136">
        <v>92802</v>
      </c>
      <c r="J1136" t="s">
        <v>1635</v>
      </c>
    </row>
    <row r="1137" spans="1:10" hidden="1" x14ac:dyDescent="0.25">
      <c r="A1137" t="s">
        <v>2226</v>
      </c>
      <c r="B1137" t="str">
        <f>PROPER(RestaurantList[[#This Row],[Meal Site Name]])</f>
        <v>Waba Grill #10</v>
      </c>
      <c r="C1137">
        <v>11045</v>
      </c>
      <c r="D1137" t="s">
        <v>2227</v>
      </c>
      <c r="E1137" t="str">
        <f>PROPER(RestaurantList[[#This Row],[Str eet Name]])</f>
        <v>Warne Avenue</v>
      </c>
      <c r="F1137" t="s">
        <v>9</v>
      </c>
      <c r="G1137" t="s">
        <v>2197</v>
      </c>
      <c r="H1137" t="str">
        <f>PROPER(RestaurantList[[#This Row],[Ci ty]])</f>
        <v>Fountain Valley</v>
      </c>
      <c r="I1137">
        <v>92708</v>
      </c>
      <c r="J1137" t="s">
        <v>1635</v>
      </c>
    </row>
    <row r="1138" spans="1:10" hidden="1" x14ac:dyDescent="0.25">
      <c r="A1138" t="s">
        <v>2228</v>
      </c>
      <c r="B1138" t="str">
        <f>PROPER(RestaurantList[[#This Row],[Meal Site Name]])</f>
        <v>Subway 34502</v>
      </c>
      <c r="C1138">
        <v>2514</v>
      </c>
      <c r="D1138" t="s">
        <v>2229</v>
      </c>
      <c r="E1138" t="str">
        <f>PROPER(RestaurantList[[#This Row],[Str eet Name]])</f>
        <v>Chapman Avenue</v>
      </c>
      <c r="F1138" t="s">
        <v>9</v>
      </c>
      <c r="G1138" t="s">
        <v>2187</v>
      </c>
      <c r="H1138" t="str">
        <f>PROPER(RestaurantList[[#This Row],[Ci ty]])</f>
        <v>Fullerton</v>
      </c>
      <c r="I1138">
        <v>92831</v>
      </c>
      <c r="J1138" t="s">
        <v>1635</v>
      </c>
    </row>
    <row r="1139" spans="1:10" x14ac:dyDescent="0.25">
      <c r="A1139" t="s">
        <v>5971</v>
      </c>
      <c r="B1139" t="str">
        <f>PROPER(RestaurantList[[#This Row],[Meal Site Name]])</f>
        <v>Subway #22927</v>
      </c>
      <c r="C1139" s="2">
        <v>14356</v>
      </c>
      <c r="D1139" t="s">
        <v>95</v>
      </c>
      <c r="E1139" t="str">
        <f>PROPER(RestaurantList[[#This Row],[Str eet Name]])</f>
        <v>Telegraph Rd</v>
      </c>
      <c r="F1139" s="2" t="s">
        <v>9</v>
      </c>
      <c r="G1139" s="2" t="s">
        <v>163</v>
      </c>
      <c r="H1139" s="2" t="str">
        <f>PROPER(RestaurantList[[#This Row],[Ci ty]])</f>
        <v>Whittier</v>
      </c>
      <c r="I1139" s="2">
        <v>90604</v>
      </c>
      <c r="J1139" s="2" t="s">
        <v>17</v>
      </c>
    </row>
    <row r="1140" spans="1:10" x14ac:dyDescent="0.25">
      <c r="A1140" t="s">
        <v>7053</v>
      </c>
      <c r="B1140" t="str">
        <f>PROPER(RestaurantList[[#This Row],[Meal Site Name]])</f>
        <v>Golden Ox</v>
      </c>
      <c r="C1140" s="2">
        <v>10060</v>
      </c>
      <c r="D1140" t="s">
        <v>7054</v>
      </c>
      <c r="E1140" t="str">
        <f>PROPER(RestaurantList[[#This Row],[Str eet Name]])</f>
        <v>Mills Ave</v>
      </c>
      <c r="F1140" s="2" t="s">
        <v>9</v>
      </c>
      <c r="G1140" s="2" t="s">
        <v>163</v>
      </c>
      <c r="H1140" s="2" t="str">
        <f>PROPER(RestaurantList[[#This Row],[Ci ty]])</f>
        <v>Whittier</v>
      </c>
      <c r="I1140" s="2">
        <v>90604</v>
      </c>
      <c r="J1140" s="2" t="s">
        <v>17</v>
      </c>
    </row>
    <row r="1141" spans="1:10" x14ac:dyDescent="0.25">
      <c r="A1141" t="s">
        <v>601</v>
      </c>
      <c r="B1141" t="str">
        <f>PROPER(RestaurantList[[#This Row],[Meal Site Name]])</f>
        <v>Pizza Hut #24928</v>
      </c>
      <c r="C1141" s="2">
        <v>13525</v>
      </c>
      <c r="D1141" t="s">
        <v>95</v>
      </c>
      <c r="E1141" t="str">
        <f>PROPER(RestaurantList[[#This Row],[Str eet Name]])</f>
        <v>Telegraph Rd</v>
      </c>
      <c r="F1141" s="2" t="s">
        <v>9</v>
      </c>
      <c r="G1141" s="2" t="s">
        <v>163</v>
      </c>
      <c r="H1141" s="2" t="str">
        <f>PROPER(RestaurantList[[#This Row],[Ci ty]])</f>
        <v>Whittier</v>
      </c>
      <c r="I1141" s="2">
        <v>90605</v>
      </c>
      <c r="J1141" s="2" t="s">
        <v>17</v>
      </c>
    </row>
    <row r="1142" spans="1:10" hidden="1" x14ac:dyDescent="0.25">
      <c r="A1142" t="s">
        <v>2234</v>
      </c>
      <c r="B1142" t="str">
        <f>PROPER(RestaurantList[[#This Row],[Meal Site Name]])</f>
        <v>Jack In The Box 154</v>
      </c>
      <c r="C1142">
        <v>500</v>
      </c>
      <c r="D1142" t="s">
        <v>2156</v>
      </c>
      <c r="E1142" t="str">
        <f>PROPER(RestaurantList[[#This Row],[Str eet Name]])</f>
        <v>East 4Th Street</v>
      </c>
      <c r="F1142" t="s">
        <v>9</v>
      </c>
      <c r="G1142" t="s">
        <v>2157</v>
      </c>
      <c r="H1142" t="str">
        <f>PROPER(RestaurantList[[#This Row],[Ci ty]])</f>
        <v>Perris</v>
      </c>
      <c r="I1142">
        <v>92570</v>
      </c>
      <c r="J1142" t="s">
        <v>1704</v>
      </c>
    </row>
    <row r="1143" spans="1:10" hidden="1" x14ac:dyDescent="0.25">
      <c r="A1143" t="s">
        <v>2235</v>
      </c>
      <c r="B1143" t="str">
        <f>PROPER(RestaurantList[[#This Row],[Meal Site Name]])</f>
        <v>Jack In The Box 3224</v>
      </c>
      <c r="C1143">
        <v>22450</v>
      </c>
      <c r="D1143" t="s">
        <v>2236</v>
      </c>
      <c r="E1143" t="str">
        <f>PROPER(RestaurantList[[#This Row],[Str eet Name]])</f>
        <v>Alessandro Blvd</v>
      </c>
      <c r="F1143" t="s">
        <v>9</v>
      </c>
      <c r="G1143" t="s">
        <v>2172</v>
      </c>
      <c r="H1143" t="str">
        <f>PROPER(RestaurantList[[#This Row],[Ci ty]])</f>
        <v>Moreno Valley</v>
      </c>
      <c r="I1143">
        <v>92553</v>
      </c>
      <c r="J1143" t="s">
        <v>1704</v>
      </c>
    </row>
    <row r="1144" spans="1:10" hidden="1" x14ac:dyDescent="0.25">
      <c r="A1144" t="s">
        <v>2237</v>
      </c>
      <c r="B1144" t="str">
        <f>PROPER(RestaurantList[[#This Row],[Meal Site Name]])</f>
        <v>Jac In The Box 3301</v>
      </c>
      <c r="C1144">
        <v>2560</v>
      </c>
      <c r="D1144" t="s">
        <v>2238</v>
      </c>
      <c r="E1144" t="str">
        <f>PROPER(RestaurantList[[#This Row],[Str eet Name]])</f>
        <v>Perris Blvd Bldg</v>
      </c>
      <c r="F1144" t="s">
        <v>9</v>
      </c>
      <c r="G1144" t="s">
        <v>2157</v>
      </c>
      <c r="H1144" t="str">
        <f>PROPER(RestaurantList[[#This Row],[Ci ty]])</f>
        <v>Perris</v>
      </c>
      <c r="I1144">
        <v>92571</v>
      </c>
      <c r="J1144" t="s">
        <v>1704</v>
      </c>
    </row>
    <row r="1145" spans="1:10" hidden="1" x14ac:dyDescent="0.25">
      <c r="A1145" t="s">
        <v>2239</v>
      </c>
      <c r="B1145" t="str">
        <f>PROPER(RestaurantList[[#This Row],[Meal Site Name]])</f>
        <v>Jack In The Box 3310</v>
      </c>
      <c r="C1145">
        <v>30111</v>
      </c>
      <c r="D1145" t="s">
        <v>2240</v>
      </c>
      <c r="E1145" t="str">
        <f>PROPER(RestaurantList[[#This Row],[Str eet Name]])</f>
        <v>Antelope Drive</v>
      </c>
      <c r="F1145" t="s">
        <v>9</v>
      </c>
      <c r="G1145" t="s">
        <v>2241</v>
      </c>
      <c r="H1145" t="str">
        <f>PROPER(RestaurantList[[#This Row],[Ci ty]])</f>
        <v>Menifee</v>
      </c>
      <c r="I1145">
        <v>92584</v>
      </c>
      <c r="J1145" t="s">
        <v>1704</v>
      </c>
    </row>
    <row r="1146" spans="1:10" hidden="1" x14ac:dyDescent="0.25">
      <c r="A1146" t="s">
        <v>2242</v>
      </c>
      <c r="B1146" t="str">
        <f>PROPER(RestaurantList[[#This Row],[Meal Site Name]])</f>
        <v>Jack In The Box 3311</v>
      </c>
      <c r="C1146">
        <v>21960</v>
      </c>
      <c r="D1146" t="s">
        <v>2243</v>
      </c>
      <c r="E1146" t="str">
        <f>PROPER(RestaurantList[[#This Row],[Str eet Name]])</f>
        <v>Bundy Canyon Road</v>
      </c>
      <c r="F1146" t="s">
        <v>9</v>
      </c>
      <c r="G1146" t="s">
        <v>2089</v>
      </c>
      <c r="H1146" t="str">
        <f>PROPER(RestaurantList[[#This Row],[Ci ty]])</f>
        <v>Wildomar</v>
      </c>
      <c r="I1146">
        <v>92595</v>
      </c>
      <c r="J1146" t="s">
        <v>1704</v>
      </c>
    </row>
    <row r="1147" spans="1:10" hidden="1" x14ac:dyDescent="0.25">
      <c r="A1147" t="s">
        <v>2244</v>
      </c>
      <c r="B1147" t="str">
        <f>PROPER(RestaurantList[[#This Row],[Meal Site Name]])</f>
        <v>Jack In The Box 3182</v>
      </c>
      <c r="C1147">
        <v>31650</v>
      </c>
      <c r="D1147" t="s">
        <v>2245</v>
      </c>
      <c r="E1147" t="str">
        <f>PROPER(RestaurantList[[#This Row],[Str eet Name]])</f>
        <v>Riverside Drive</v>
      </c>
      <c r="F1147" t="s">
        <v>9</v>
      </c>
      <c r="G1147" t="s">
        <v>2163</v>
      </c>
      <c r="H1147" t="str">
        <f>PROPER(RestaurantList[[#This Row],[Ci ty]])</f>
        <v>Lake Elsinore</v>
      </c>
      <c r="I1147">
        <v>92530</v>
      </c>
      <c r="J1147" t="s">
        <v>1704</v>
      </c>
    </row>
    <row r="1148" spans="1:10" hidden="1" x14ac:dyDescent="0.25">
      <c r="A1148" t="s">
        <v>2246</v>
      </c>
      <c r="B1148" t="str">
        <f>PROPER(RestaurantList[[#This Row],[Meal Site Name]])</f>
        <v>Jack In The Box 3366</v>
      </c>
      <c r="C1148">
        <v>9485</v>
      </c>
      <c r="D1148" t="s">
        <v>2247</v>
      </c>
      <c r="E1148" t="str">
        <f>PROPER(RestaurantList[[#This Row],[Str eet Name]])</f>
        <v>California Avenue</v>
      </c>
      <c r="F1148" t="s">
        <v>9</v>
      </c>
      <c r="G1148" t="s">
        <v>1704</v>
      </c>
      <c r="H1148" t="str">
        <f>PROPER(RestaurantList[[#This Row],[Ci ty]])</f>
        <v>Riverside</v>
      </c>
      <c r="I1148">
        <v>92503</v>
      </c>
      <c r="J1148" t="s">
        <v>1704</v>
      </c>
    </row>
    <row r="1149" spans="1:10" hidden="1" x14ac:dyDescent="0.25">
      <c r="A1149" t="s">
        <v>2248</v>
      </c>
      <c r="B1149" t="str">
        <f>PROPER(RestaurantList[[#This Row],[Meal Site Name]])</f>
        <v>Jack In The Box 3391</v>
      </c>
      <c r="C1149">
        <v>32055</v>
      </c>
      <c r="D1149" t="s">
        <v>2249</v>
      </c>
      <c r="E1149" t="str">
        <f>PROPER(RestaurantList[[#This Row],[Str eet Name]])</f>
        <v>Temecula Parkway</v>
      </c>
      <c r="F1149" t="s">
        <v>9</v>
      </c>
      <c r="G1149" t="s">
        <v>2129</v>
      </c>
      <c r="H1149" t="str">
        <f>PROPER(RestaurantList[[#This Row],[Ci ty]])</f>
        <v>Temecula</v>
      </c>
      <c r="I1149">
        <v>92592</v>
      </c>
      <c r="J1149" t="s">
        <v>1704</v>
      </c>
    </row>
    <row r="1150" spans="1:10" hidden="1" x14ac:dyDescent="0.25">
      <c r="A1150" t="s">
        <v>2250</v>
      </c>
      <c r="B1150" t="str">
        <f>PROPER(RestaurantList[[#This Row],[Meal Site Name]])</f>
        <v>Jack In The Box 3572</v>
      </c>
      <c r="C1150">
        <v>5642</v>
      </c>
      <c r="D1150" t="s">
        <v>2131</v>
      </c>
      <c r="E1150" t="str">
        <f>PROPER(RestaurantList[[#This Row],[Str eet Name]])</f>
        <v>30Th Street</v>
      </c>
      <c r="F1150" t="s">
        <v>9</v>
      </c>
      <c r="G1150" t="s">
        <v>2251</v>
      </c>
      <c r="H1150" t="str">
        <f>PROPER(RestaurantList[[#This Row],[Ci ty]])</f>
        <v>Rubidoux</v>
      </c>
      <c r="I1150">
        <v>92509</v>
      </c>
      <c r="J1150" t="s">
        <v>1704</v>
      </c>
    </row>
    <row r="1151" spans="1:10" hidden="1" x14ac:dyDescent="0.25">
      <c r="A1151" t="s">
        <v>2252</v>
      </c>
      <c r="B1151" t="str">
        <f>PROPER(RestaurantList[[#This Row],[Meal Site Name]])</f>
        <v>Jack In The Box 3586</v>
      </c>
      <c r="C1151">
        <v>15030</v>
      </c>
      <c r="D1151" t="s">
        <v>2253</v>
      </c>
      <c r="E1151" t="str">
        <f>PROPER(RestaurantList[[#This Row],[Str eet Name]])</f>
        <v>Perris Blvd</v>
      </c>
      <c r="F1151" t="s">
        <v>9</v>
      </c>
      <c r="G1151" t="s">
        <v>2172</v>
      </c>
      <c r="H1151" t="str">
        <f>PROPER(RestaurantList[[#This Row],[Ci ty]])</f>
        <v>Moreno Valley</v>
      </c>
      <c r="I1151">
        <v>92551</v>
      </c>
      <c r="J1151" t="s">
        <v>1704</v>
      </c>
    </row>
    <row r="1152" spans="1:10" hidden="1" x14ac:dyDescent="0.25">
      <c r="A1152" t="s">
        <v>2254</v>
      </c>
      <c r="B1152" t="str">
        <f>PROPER(RestaurantList[[#This Row],[Meal Site Name]])</f>
        <v>Jack In The Box 5304</v>
      </c>
      <c r="C1152">
        <v>1371</v>
      </c>
      <c r="D1152" t="s">
        <v>2255</v>
      </c>
      <c r="E1152" t="str">
        <f>PROPER(RestaurantList[[#This Row],[Str eet Name]])</f>
        <v>Blaine Street</v>
      </c>
      <c r="F1152" t="s">
        <v>9</v>
      </c>
      <c r="G1152" t="s">
        <v>1704</v>
      </c>
      <c r="H1152" t="str">
        <f>PROPER(RestaurantList[[#This Row],[Ci ty]])</f>
        <v>Riverside</v>
      </c>
      <c r="I1152">
        <v>92507</v>
      </c>
      <c r="J1152" t="s">
        <v>1704</v>
      </c>
    </row>
    <row r="1153" spans="1:10" hidden="1" x14ac:dyDescent="0.25">
      <c r="A1153" t="s">
        <v>2256</v>
      </c>
      <c r="B1153" t="str">
        <f>PROPER(RestaurantList[[#This Row],[Meal Site Name]])</f>
        <v>Jack In The Box 5316</v>
      </c>
      <c r="C1153">
        <v>19248</v>
      </c>
      <c r="D1153" t="s">
        <v>2257</v>
      </c>
      <c r="E1153" t="str">
        <f>PROPER(RestaurantList[[#This Row],[Str eet Name]])</f>
        <v>Harvill Road Bldg 8</v>
      </c>
      <c r="F1153" t="s">
        <v>9</v>
      </c>
      <c r="G1153" t="s">
        <v>2157</v>
      </c>
      <c r="H1153" t="str">
        <f>PROPER(RestaurantList[[#This Row],[Ci ty]])</f>
        <v>Perris</v>
      </c>
      <c r="I1153">
        <v>92505</v>
      </c>
      <c r="J1153" t="s">
        <v>1704</v>
      </c>
    </row>
    <row r="1154" spans="1:10" hidden="1" x14ac:dyDescent="0.25">
      <c r="A1154" t="s">
        <v>2258</v>
      </c>
      <c r="B1154" t="str">
        <f>PROPER(RestaurantList[[#This Row],[Meal Site Name]])</f>
        <v>Jack In The Box 5431</v>
      </c>
      <c r="C1154">
        <v>14236</v>
      </c>
      <c r="D1154" t="s">
        <v>2259</v>
      </c>
      <c r="E1154" t="str">
        <f>PROPER(RestaurantList[[#This Row],[Str eet Name]])</f>
        <v>Schleisman Road</v>
      </c>
      <c r="F1154" t="s">
        <v>9</v>
      </c>
      <c r="G1154" t="s">
        <v>2260</v>
      </c>
      <c r="H1154" t="str">
        <f>PROPER(RestaurantList[[#This Row],[Ci ty]])</f>
        <v>Eastvale</v>
      </c>
      <c r="I1154">
        <v>92880</v>
      </c>
      <c r="J1154" t="s">
        <v>1704</v>
      </c>
    </row>
    <row r="1155" spans="1:10" hidden="1" x14ac:dyDescent="0.25">
      <c r="A1155" t="s">
        <v>2261</v>
      </c>
      <c r="B1155" t="str">
        <f>PROPER(RestaurantList[[#This Row],[Meal Site Name]])</f>
        <v>Jack In The Box 5338</v>
      </c>
      <c r="C1155">
        <v>4860</v>
      </c>
      <c r="D1155" t="s">
        <v>2262</v>
      </c>
      <c r="E1155" t="str">
        <f>PROPER(RestaurantList[[#This Row],[Str eet Name]])</f>
        <v>La Sierra Avenue</v>
      </c>
      <c r="F1155" t="s">
        <v>9</v>
      </c>
      <c r="G1155" t="s">
        <v>1704</v>
      </c>
      <c r="H1155" t="str">
        <f>PROPER(RestaurantList[[#This Row],[Ci ty]])</f>
        <v>Riverside</v>
      </c>
      <c r="I1155">
        <v>92551</v>
      </c>
      <c r="J1155" t="s">
        <v>1704</v>
      </c>
    </row>
    <row r="1156" spans="1:10" hidden="1" x14ac:dyDescent="0.25">
      <c r="A1156" t="s">
        <v>2263</v>
      </c>
      <c r="B1156" t="str">
        <f>PROPER(RestaurantList[[#This Row],[Meal Site Name]])</f>
        <v>Jack In The Box 5311</v>
      </c>
      <c r="C1156">
        <v>3855</v>
      </c>
      <c r="D1156" t="s">
        <v>2264</v>
      </c>
      <c r="E1156" t="str">
        <f>PROPER(RestaurantList[[#This Row],[Str eet Name]])</f>
        <v>Bedford Canyon Rd</v>
      </c>
      <c r="F1156" t="s">
        <v>9</v>
      </c>
      <c r="G1156" t="s">
        <v>1890</v>
      </c>
      <c r="H1156" t="str">
        <f>PROPER(RestaurantList[[#This Row],[Ci ty]])</f>
        <v>Corona</v>
      </c>
      <c r="I1156">
        <v>92883</v>
      </c>
      <c r="J1156" t="s">
        <v>1704</v>
      </c>
    </row>
    <row r="1157" spans="1:10" hidden="1" x14ac:dyDescent="0.25">
      <c r="A1157" t="s">
        <v>2265</v>
      </c>
      <c r="B1157" t="str">
        <f>PROPER(RestaurantList[[#This Row],[Meal Site Name]])</f>
        <v>Jack In The Box 5367</v>
      </c>
      <c r="C1157">
        <v>25950</v>
      </c>
      <c r="D1157" t="s">
        <v>2266</v>
      </c>
      <c r="E1157" t="str">
        <f>PROPER(RestaurantList[[#This Row],[Str eet Name]])</f>
        <v>Iris Ave</v>
      </c>
      <c r="F1157" t="s">
        <v>9</v>
      </c>
      <c r="G1157" t="s">
        <v>1851</v>
      </c>
      <c r="H1157" t="str">
        <f>PROPER(RestaurantList[[#This Row],[Ci ty]])</f>
        <v>Moreno Valley</v>
      </c>
      <c r="I1157">
        <v>92551</v>
      </c>
      <c r="J1157" t="s">
        <v>1704</v>
      </c>
    </row>
    <row r="1158" spans="1:10" hidden="1" x14ac:dyDescent="0.25">
      <c r="A1158" t="s">
        <v>2267</v>
      </c>
      <c r="B1158" t="str">
        <f>PROPER(RestaurantList[[#This Row],[Meal Site Name]])</f>
        <v>Carl'S Jr</v>
      </c>
      <c r="C1158">
        <v>800</v>
      </c>
      <c r="D1158" t="s">
        <v>2268</v>
      </c>
      <c r="E1158" t="str">
        <f>PROPER(RestaurantList[[#This Row],[Str eet Name]])</f>
        <v>North State College Blvd</v>
      </c>
      <c r="F1158" t="s">
        <v>9</v>
      </c>
      <c r="G1158" t="s">
        <v>2187</v>
      </c>
      <c r="H1158" t="str">
        <f>PROPER(RestaurantList[[#This Row],[Ci ty]])</f>
        <v>Fullerton</v>
      </c>
      <c r="I1158">
        <v>92831</v>
      </c>
      <c r="J1158" t="s">
        <v>1635</v>
      </c>
    </row>
    <row r="1159" spans="1:10" hidden="1" x14ac:dyDescent="0.25">
      <c r="A1159" t="s">
        <v>2269</v>
      </c>
      <c r="B1159" t="str">
        <f>PROPER(RestaurantList[[#This Row],[Meal Site Name]])</f>
        <v>Baja Fresh Express</v>
      </c>
      <c r="C1159">
        <v>800</v>
      </c>
      <c r="D1159" t="s">
        <v>2268</v>
      </c>
      <c r="E1159" t="str">
        <f>PROPER(RestaurantList[[#This Row],[Str eet Name]])</f>
        <v>North State College Blvd</v>
      </c>
      <c r="F1159" t="s">
        <v>2270</v>
      </c>
      <c r="G1159" t="s">
        <v>2187</v>
      </c>
      <c r="H1159" t="str">
        <f>PROPER(RestaurantList[[#This Row],[Ci ty]])</f>
        <v>Fullerton</v>
      </c>
      <c r="I1159">
        <v>92831</v>
      </c>
      <c r="J1159" t="s">
        <v>1635</v>
      </c>
    </row>
    <row r="1160" spans="1:10" hidden="1" x14ac:dyDescent="0.25">
      <c r="A1160" t="s">
        <v>2271</v>
      </c>
      <c r="B1160" t="str">
        <f>PROPER(RestaurantList[[#This Row],[Meal Site Name]])</f>
        <v>Togo'S</v>
      </c>
      <c r="C1160">
        <v>800</v>
      </c>
      <c r="D1160" t="s">
        <v>2268</v>
      </c>
      <c r="E1160" t="str">
        <f>PROPER(RestaurantList[[#This Row],[Str eet Name]])</f>
        <v>North State College Blvd</v>
      </c>
      <c r="F1160" t="s">
        <v>2205</v>
      </c>
      <c r="G1160" t="s">
        <v>2187</v>
      </c>
      <c r="H1160" t="str">
        <f>PROPER(RestaurantList[[#This Row],[Ci ty]])</f>
        <v>Fullerton</v>
      </c>
      <c r="I1160">
        <v>92831</v>
      </c>
      <c r="J1160" t="s">
        <v>1635</v>
      </c>
    </row>
    <row r="1161" spans="1:10" hidden="1" x14ac:dyDescent="0.25">
      <c r="A1161" t="s">
        <v>2272</v>
      </c>
      <c r="B1161" t="str">
        <f>PROPER(RestaurantList[[#This Row],[Meal Site Name]])</f>
        <v>Pieology</v>
      </c>
      <c r="C1161">
        <v>800</v>
      </c>
      <c r="D1161" t="s">
        <v>2268</v>
      </c>
      <c r="E1161" t="str">
        <f>PROPER(RestaurantList[[#This Row],[Str eet Name]])</f>
        <v>North State College Blvd</v>
      </c>
      <c r="F1161" t="s">
        <v>2273</v>
      </c>
      <c r="G1161" t="s">
        <v>2187</v>
      </c>
      <c r="H1161" t="str">
        <f>PROPER(RestaurantList[[#This Row],[Ci ty]])</f>
        <v>Fullerton</v>
      </c>
      <c r="I1161">
        <v>92831</v>
      </c>
      <c r="J1161" t="s">
        <v>1635</v>
      </c>
    </row>
    <row r="1162" spans="1:10" hidden="1" x14ac:dyDescent="0.25">
      <c r="A1162" t="s">
        <v>2274</v>
      </c>
      <c r="B1162" t="str">
        <f>PROPER(RestaurantList[[#This Row],[Meal Site Name]])</f>
        <v>Jack In The Box 356</v>
      </c>
      <c r="C1162">
        <v>3521</v>
      </c>
      <c r="D1162" t="s">
        <v>2275</v>
      </c>
      <c r="E1162" t="str">
        <f>PROPER(RestaurantList[[#This Row],[Str eet Name]])</f>
        <v>Central Avenue</v>
      </c>
      <c r="F1162" t="s">
        <v>9</v>
      </c>
      <c r="G1162" t="s">
        <v>1704</v>
      </c>
      <c r="H1162" t="str">
        <f>PROPER(RestaurantList[[#This Row],[Ci ty]])</f>
        <v>Riverside</v>
      </c>
      <c r="I1162">
        <v>92506</v>
      </c>
      <c r="J1162" t="s">
        <v>1704</v>
      </c>
    </row>
    <row r="1163" spans="1:10" hidden="1" x14ac:dyDescent="0.25">
      <c r="A1163" t="s">
        <v>2276</v>
      </c>
      <c r="B1163" t="str">
        <f>PROPER(RestaurantList[[#This Row],[Meal Site Name]])</f>
        <v>Jack In The Box 379</v>
      </c>
      <c r="C1163">
        <v>3434</v>
      </c>
      <c r="D1163" t="s">
        <v>2277</v>
      </c>
      <c r="E1163" t="str">
        <f>PROPER(RestaurantList[[#This Row],[Str eet Name]])</f>
        <v>14 Street</v>
      </c>
      <c r="F1163" t="s">
        <v>9</v>
      </c>
      <c r="G1163" t="s">
        <v>1704</v>
      </c>
      <c r="H1163" t="str">
        <f>PROPER(RestaurantList[[#This Row],[Ci ty]])</f>
        <v>Riverside</v>
      </c>
      <c r="I1163">
        <v>92501</v>
      </c>
      <c r="J1163" t="s">
        <v>1704</v>
      </c>
    </row>
    <row r="1164" spans="1:10" x14ac:dyDescent="0.25">
      <c r="A1164" t="s">
        <v>1494</v>
      </c>
      <c r="B1164" t="str">
        <f>PROPER(RestaurantList[[#This Row],[Meal Site Name]])</f>
        <v>Subway 10122</v>
      </c>
      <c r="C1164" s="2">
        <v>8330</v>
      </c>
      <c r="D1164" t="s">
        <v>1495</v>
      </c>
      <c r="E1164" t="str">
        <f>PROPER(RestaurantList[[#This Row],[Str eet Name]])</f>
        <v>Painter Ave</v>
      </c>
      <c r="F1164" s="2" t="s">
        <v>1496</v>
      </c>
      <c r="G1164" s="2" t="s">
        <v>163</v>
      </c>
      <c r="H1164" s="2" t="str">
        <f>PROPER(RestaurantList[[#This Row],[Ci ty]])</f>
        <v>Whittier</v>
      </c>
      <c r="I1164" s="2">
        <v>90605</v>
      </c>
      <c r="J1164" s="2" t="s">
        <v>17</v>
      </c>
    </row>
    <row r="1165" spans="1:10" x14ac:dyDescent="0.25">
      <c r="A1165" t="s">
        <v>2231</v>
      </c>
      <c r="B1165" t="str">
        <f>PROPER(RestaurantList[[#This Row],[Meal Site Name]])</f>
        <v>Yoshinoya Beef Bowl #1228</v>
      </c>
      <c r="C1165" s="2">
        <v>12850</v>
      </c>
      <c r="D1165" t="s">
        <v>65</v>
      </c>
      <c r="E1165" t="str">
        <f>PROPER(RestaurantList[[#This Row],[Str eet Name]])</f>
        <v>Sherman Way</v>
      </c>
      <c r="F1165" s="2" t="s">
        <v>9</v>
      </c>
      <c r="G1165" s="2" t="s">
        <v>179</v>
      </c>
      <c r="H1165" s="2" t="str">
        <f>PROPER(RestaurantList[[#This Row],[Ci ty]])</f>
        <v>North Hollywood</v>
      </c>
      <c r="I1165" s="2">
        <v>90605</v>
      </c>
      <c r="J1165" s="2" t="s">
        <v>17</v>
      </c>
    </row>
    <row r="1166" spans="1:10" x14ac:dyDescent="0.25">
      <c r="A1166" t="s">
        <v>2303</v>
      </c>
      <c r="B1166" t="str">
        <f>PROPER(RestaurantList[[#This Row],[Meal Site Name]])</f>
        <v>El Pollo Loco 3786</v>
      </c>
      <c r="C1166" s="2">
        <v>10100</v>
      </c>
      <c r="D1166" t="s">
        <v>2304</v>
      </c>
      <c r="E1166" t="str">
        <f>PROPER(RestaurantList[[#This Row],[Str eet Name]])</f>
        <v>Carmenita Road</v>
      </c>
      <c r="F1166" s="2" t="s">
        <v>9</v>
      </c>
      <c r="G1166" s="2" t="s">
        <v>2305</v>
      </c>
      <c r="H1166" s="2" t="str">
        <f>PROPER(RestaurantList[[#This Row],[Ci ty]])</f>
        <v>Whittier</v>
      </c>
      <c r="I1166" s="2">
        <v>90605</v>
      </c>
      <c r="J1166" s="2" t="s">
        <v>17</v>
      </c>
    </row>
    <row r="1167" spans="1:10" x14ac:dyDescent="0.25">
      <c r="A1167" t="s">
        <v>161</v>
      </c>
      <c r="B1167" t="str">
        <f>PROPER(RestaurantList[[#This Row],[Meal Site Name]])</f>
        <v>Denny'S Restaurant #007383</v>
      </c>
      <c r="C1167" s="2">
        <v>8425</v>
      </c>
      <c r="D1167" t="s">
        <v>162</v>
      </c>
      <c r="E1167" t="str">
        <f>PROPER(RestaurantList[[#This Row],[Str eet Name]])</f>
        <v>Pioneer Blvd</v>
      </c>
      <c r="G1167" s="2" t="s">
        <v>163</v>
      </c>
      <c r="H1167" s="2" t="str">
        <f>PROPER(RestaurantList[[#This Row],[Ci ty]])</f>
        <v>Whittier</v>
      </c>
      <c r="I1167" s="2">
        <v>90606</v>
      </c>
      <c r="J1167" s="2" t="s">
        <v>17</v>
      </c>
    </row>
    <row r="1168" spans="1:10" x14ac:dyDescent="0.25">
      <c r="A1168" t="s">
        <v>931</v>
      </c>
      <c r="B1168" t="str">
        <f>PROPER(RestaurantList[[#This Row],[Meal Site Name]])</f>
        <v>Michael'S Super Burger</v>
      </c>
      <c r="C1168" s="2">
        <v>11506</v>
      </c>
      <c r="D1168" t="s">
        <v>333</v>
      </c>
      <c r="E1168" t="str">
        <f>PROPER(RestaurantList[[#This Row],[Str eet Name]])</f>
        <v>Slauson Ave</v>
      </c>
      <c r="F1168" s="2" t="s">
        <v>9</v>
      </c>
      <c r="G1168" s="2" t="s">
        <v>163</v>
      </c>
      <c r="H1168" s="2" t="str">
        <f>PROPER(RestaurantList[[#This Row],[Ci ty]])</f>
        <v>Whittier</v>
      </c>
      <c r="I1168" s="2">
        <v>90606</v>
      </c>
      <c r="J1168" s="2" t="s">
        <v>17</v>
      </c>
    </row>
    <row r="1169" spans="1:10" hidden="1" x14ac:dyDescent="0.25">
      <c r="A1169" t="s">
        <v>2289</v>
      </c>
      <c r="B1169" t="str">
        <f>PROPER(RestaurantList[[#This Row],[Meal Site Name]])</f>
        <v>Jack In The Box 3207</v>
      </c>
      <c r="C1169">
        <v>5990</v>
      </c>
      <c r="D1169" t="s">
        <v>2186</v>
      </c>
      <c r="E1169" t="str">
        <f>PROPER(RestaurantList[[#This Row],[Str eet Name]])</f>
        <v>Orangethorpe Avenue</v>
      </c>
      <c r="F1169" t="s">
        <v>9</v>
      </c>
      <c r="G1169" t="s">
        <v>2290</v>
      </c>
      <c r="H1169" t="str">
        <f>PROPER(RestaurantList[[#This Row],[Ci ty]])</f>
        <v>Buena Park</v>
      </c>
      <c r="I1169">
        <v>90620</v>
      </c>
      <c r="J1169" t="s">
        <v>1635</v>
      </c>
    </row>
    <row r="1170" spans="1:10" x14ac:dyDescent="0.25">
      <c r="A1170" t="s">
        <v>1771</v>
      </c>
      <c r="B1170" t="str">
        <f>PROPER(RestaurantList[[#This Row],[Meal Site Name]])</f>
        <v>Carls Jr 7381</v>
      </c>
      <c r="C1170" s="2">
        <v>10409</v>
      </c>
      <c r="D1170" t="s">
        <v>327</v>
      </c>
      <c r="E1170" t="str">
        <f>PROPER(RestaurantList[[#This Row],[Str eet Name]])</f>
        <v>Whittier Blvd</v>
      </c>
      <c r="F1170" s="2" t="s">
        <v>9</v>
      </c>
      <c r="G1170" s="2" t="s">
        <v>163</v>
      </c>
      <c r="H1170" s="2" t="str">
        <f>PROPER(RestaurantList[[#This Row],[Ci ty]])</f>
        <v>Whittier</v>
      </c>
      <c r="I1170" s="2">
        <v>90606</v>
      </c>
      <c r="J1170" s="2" t="s">
        <v>17</v>
      </c>
    </row>
    <row r="1171" spans="1:10" hidden="1" x14ac:dyDescent="0.25">
      <c r="A1171" t="s">
        <v>2294</v>
      </c>
      <c r="B1171" t="str">
        <f>PROPER(RestaurantList[[#This Row],[Meal Site Name]])</f>
        <v>Jack In The Box 3253</v>
      </c>
      <c r="C1171">
        <v>1097</v>
      </c>
      <c r="D1171" t="s">
        <v>2295</v>
      </c>
      <c r="E1171" t="str">
        <f>PROPER(RestaurantList[[#This Row],[Str eet Name]])</f>
        <v>East Omperial Highway</v>
      </c>
      <c r="F1171" t="s">
        <v>9</v>
      </c>
      <c r="G1171" t="s">
        <v>2296</v>
      </c>
      <c r="H1171" t="str">
        <f>PROPER(RestaurantList[[#This Row],[Ci ty]])</f>
        <v>Plancentia</v>
      </c>
      <c r="I1171">
        <v>92870</v>
      </c>
      <c r="J1171" t="s">
        <v>1635</v>
      </c>
    </row>
    <row r="1172" spans="1:10" hidden="1" x14ac:dyDescent="0.25">
      <c r="A1172" t="s">
        <v>2297</v>
      </c>
      <c r="B1172" t="str">
        <f>PROPER(RestaurantList[[#This Row],[Meal Site Name]])</f>
        <v>Jack In The Box 158</v>
      </c>
      <c r="C1172">
        <v>6865</v>
      </c>
      <c r="D1172" t="s">
        <v>2298</v>
      </c>
      <c r="E1172" t="str">
        <f>PROPER(RestaurantList[[#This Row],[Str eet Name]])</f>
        <v>La Palma Avenue</v>
      </c>
      <c r="F1172" t="s">
        <v>9</v>
      </c>
      <c r="G1172" t="s">
        <v>2290</v>
      </c>
      <c r="H1172" t="str">
        <f>PROPER(RestaurantList[[#This Row],[Ci ty]])</f>
        <v>Buena Park</v>
      </c>
      <c r="I1172">
        <v>90620</v>
      </c>
      <c r="J1172" t="s">
        <v>1635</v>
      </c>
    </row>
    <row r="1173" spans="1:10" hidden="1" x14ac:dyDescent="0.25">
      <c r="A1173" t="s">
        <v>2299</v>
      </c>
      <c r="B1173" t="str">
        <f>PROPER(RestaurantList[[#This Row],[Meal Site Name]])</f>
        <v>Jack In The Box 5395</v>
      </c>
      <c r="C1173">
        <v>751</v>
      </c>
      <c r="D1173" t="s">
        <v>2300</v>
      </c>
      <c r="E1173" t="str">
        <f>PROPER(RestaurantList[[#This Row],[Str eet Name]])</f>
        <v>Placentia Avenue</v>
      </c>
      <c r="F1173" t="s">
        <v>9</v>
      </c>
      <c r="G1173" t="s">
        <v>2187</v>
      </c>
      <c r="H1173" t="str">
        <f>PROPER(RestaurantList[[#This Row],[Ci ty]])</f>
        <v>Fullerton</v>
      </c>
      <c r="I1173">
        <v>92831</v>
      </c>
      <c r="J1173" t="s">
        <v>1635</v>
      </c>
    </row>
    <row r="1174" spans="1:10" x14ac:dyDescent="0.25">
      <c r="A1174" t="s">
        <v>1814</v>
      </c>
      <c r="B1174" t="str">
        <f>PROPER(RestaurantList[[#This Row],[Meal Site Name]])</f>
        <v>Jack In The Box 297</v>
      </c>
      <c r="C1174" s="2">
        <v>11303</v>
      </c>
      <c r="D1174" t="s">
        <v>1529</v>
      </c>
      <c r="E1174" t="str">
        <f>PROPER(RestaurantList[[#This Row],[Str eet Name]])</f>
        <v>Washington Blvd</v>
      </c>
      <c r="F1174" s="2" t="s">
        <v>9</v>
      </c>
      <c r="G1174" s="2" t="s">
        <v>163</v>
      </c>
      <c r="H1174" s="2" t="str">
        <f>PROPER(RestaurantList[[#This Row],[Ci ty]])</f>
        <v>Whittier</v>
      </c>
      <c r="I1174" s="2">
        <v>90606</v>
      </c>
      <c r="J1174" s="2" t="s">
        <v>17</v>
      </c>
    </row>
    <row r="1175" spans="1:10" x14ac:dyDescent="0.25">
      <c r="A1175" t="s">
        <v>2701</v>
      </c>
      <c r="B1175" t="str">
        <f>PROPER(RestaurantList[[#This Row],[Meal Site Name]])</f>
        <v>Doublz Wht Inc</v>
      </c>
      <c r="C1175" s="2">
        <v>11242</v>
      </c>
      <c r="D1175" t="s">
        <v>2685</v>
      </c>
      <c r="E1175" t="str">
        <f>PROPER(RestaurantList[[#This Row],[Str eet Name]])</f>
        <v>Washington Blvd</v>
      </c>
      <c r="F1175" s="2" t="s">
        <v>9</v>
      </c>
      <c r="G1175" s="2" t="s">
        <v>2305</v>
      </c>
      <c r="H1175" s="2" t="str">
        <f>PROPER(RestaurantList[[#This Row],[Ci ty]])</f>
        <v>Whittier</v>
      </c>
      <c r="I1175" s="2">
        <v>90606</v>
      </c>
      <c r="J1175" s="2" t="s">
        <v>17</v>
      </c>
    </row>
    <row r="1176" spans="1:10" hidden="1" x14ac:dyDescent="0.25">
      <c r="A1176" t="s">
        <v>2306</v>
      </c>
      <c r="B1176" t="str">
        <f>PROPER(RestaurantList[[#This Row],[Meal Site Name]])</f>
        <v>El Pollo Loco 3477</v>
      </c>
      <c r="C1176">
        <v>31550</v>
      </c>
      <c r="D1176" t="s">
        <v>2162</v>
      </c>
      <c r="E1176" t="str">
        <f>PROPER(RestaurantList[[#This Row],[Str eet Name]])</f>
        <v>Grape Street</v>
      </c>
      <c r="F1176" t="s">
        <v>9</v>
      </c>
      <c r="G1176" t="s">
        <v>2163</v>
      </c>
      <c r="H1176" t="str">
        <f>PROPER(RestaurantList[[#This Row],[Ci ty]])</f>
        <v>Lake Elsinore</v>
      </c>
      <c r="I1176">
        <v>92532</v>
      </c>
      <c r="J1176" t="s">
        <v>1704</v>
      </c>
    </row>
    <row r="1177" spans="1:10" hidden="1" x14ac:dyDescent="0.25">
      <c r="A1177" t="s">
        <v>2307</v>
      </c>
      <c r="B1177" t="str">
        <f>PROPER(RestaurantList[[#This Row],[Meal Site Name]])</f>
        <v>El Pollo Loco 3494</v>
      </c>
      <c r="C1177">
        <v>40468</v>
      </c>
      <c r="D1177" t="s">
        <v>2308</v>
      </c>
      <c r="E1177" t="str">
        <f>PROPER(RestaurantList[[#This Row],[Str eet Name]])</f>
        <v>Murrieta Hot Springs Road</v>
      </c>
      <c r="F1177" t="s">
        <v>9</v>
      </c>
      <c r="G1177" t="s">
        <v>2309</v>
      </c>
      <c r="H1177" t="str">
        <f>PROPER(RestaurantList[[#This Row],[Ci ty]])</f>
        <v>Murrieta</v>
      </c>
      <c r="I1177">
        <v>92563</v>
      </c>
      <c r="J1177" t="s">
        <v>1704</v>
      </c>
    </row>
    <row r="1178" spans="1:10" hidden="1" x14ac:dyDescent="0.25">
      <c r="A1178" t="s">
        <v>2310</v>
      </c>
      <c r="B1178" t="str">
        <f>PROPER(RestaurantList[[#This Row],[Meal Site Name]])</f>
        <v>El Pollo Loco 3495</v>
      </c>
      <c r="C1178">
        <v>117</v>
      </c>
      <c r="D1178" t="s">
        <v>2311</v>
      </c>
      <c r="E1178" t="str">
        <f>PROPER(RestaurantList[[#This Row],[Str eet Name]])</f>
        <v>West Nuevo Road</v>
      </c>
      <c r="F1178" t="s">
        <v>9</v>
      </c>
      <c r="G1178" t="s">
        <v>2157</v>
      </c>
      <c r="H1178" t="str">
        <f>PROPER(RestaurantList[[#This Row],[Ci ty]])</f>
        <v>Perris</v>
      </c>
      <c r="I1178">
        <v>92571</v>
      </c>
      <c r="J1178" t="s">
        <v>1704</v>
      </c>
    </row>
    <row r="1179" spans="1:10" hidden="1" x14ac:dyDescent="0.25">
      <c r="A1179" t="s">
        <v>2312</v>
      </c>
      <c r="B1179" t="str">
        <f>PROPER(RestaurantList[[#This Row],[Meal Site Name]])</f>
        <v>El Pollo Loco  3521</v>
      </c>
      <c r="C1179">
        <v>32481</v>
      </c>
      <c r="D1179" t="s">
        <v>2313</v>
      </c>
      <c r="E1179" t="str">
        <f>PROPER(RestaurantList[[#This Row],[Str eet Name]])</f>
        <v>Temecula Pkwy</v>
      </c>
      <c r="F1179" t="s">
        <v>2314</v>
      </c>
      <c r="G1179" t="s">
        <v>2129</v>
      </c>
      <c r="H1179" t="str">
        <f>PROPER(RestaurantList[[#This Row],[Ci ty]])</f>
        <v>Temecula</v>
      </c>
      <c r="I1179">
        <v>92592</v>
      </c>
      <c r="J1179" t="s">
        <v>1704</v>
      </c>
    </row>
    <row r="1180" spans="1:10" hidden="1" x14ac:dyDescent="0.25">
      <c r="A1180" t="s">
        <v>2315</v>
      </c>
      <c r="B1180" t="str">
        <f>PROPER(RestaurantList[[#This Row],[Meal Site Name]])</f>
        <v>El Pollo Loco 3795</v>
      </c>
      <c r="C1180">
        <v>32360</v>
      </c>
      <c r="D1180" t="s">
        <v>2316</v>
      </c>
      <c r="E1180" t="str">
        <f>PROPER(RestaurantList[[#This Row],[Str eet Name]])</f>
        <v>Clinton Keith</v>
      </c>
      <c r="F1180" t="s">
        <v>9</v>
      </c>
      <c r="G1180" t="s">
        <v>2089</v>
      </c>
      <c r="H1180" t="str">
        <f>PROPER(RestaurantList[[#This Row],[Ci ty]])</f>
        <v>Wildomar</v>
      </c>
      <c r="I1180">
        <v>92595</v>
      </c>
      <c r="J1180" t="s">
        <v>1704</v>
      </c>
    </row>
    <row r="1181" spans="1:10" hidden="1" x14ac:dyDescent="0.25">
      <c r="A1181" t="s">
        <v>2317</v>
      </c>
      <c r="B1181" t="str">
        <f>PROPER(RestaurantList[[#This Row],[Meal Site Name]])</f>
        <v>Jack In The Box  3251</v>
      </c>
      <c r="C1181">
        <v>315</v>
      </c>
      <c r="D1181" t="s">
        <v>2318</v>
      </c>
      <c r="E1181" t="str">
        <f>PROPER(RestaurantList[[#This Row],[Str eet Name]])</f>
        <v>South Brea Blvd</v>
      </c>
      <c r="F1181" t="s">
        <v>9</v>
      </c>
      <c r="G1181" t="s">
        <v>2319</v>
      </c>
      <c r="H1181" t="str">
        <f>PROPER(RestaurantList[[#This Row],[Ci ty]])</f>
        <v>Brea</v>
      </c>
      <c r="I1181">
        <v>92821</v>
      </c>
      <c r="J1181" t="s">
        <v>1635</v>
      </c>
    </row>
    <row r="1182" spans="1:10" x14ac:dyDescent="0.25">
      <c r="A1182" t="s">
        <v>4182</v>
      </c>
      <c r="B1182" t="str">
        <f>PROPER(RestaurantList[[#This Row],[Meal Site Name]])</f>
        <v>Burger King 6399</v>
      </c>
      <c r="C1182" s="2">
        <v>11125</v>
      </c>
      <c r="D1182" t="s">
        <v>1529</v>
      </c>
      <c r="E1182" t="str">
        <f>PROPER(RestaurantList[[#This Row],[Str eet Name]])</f>
        <v>Washington Blvd</v>
      </c>
      <c r="F1182" s="2" t="s">
        <v>9</v>
      </c>
      <c r="G1182" s="2" t="s">
        <v>163</v>
      </c>
      <c r="H1182" s="2" t="str">
        <f>PROPER(RestaurantList[[#This Row],[Ci ty]])</f>
        <v>Whittier</v>
      </c>
      <c r="I1182" s="2">
        <v>90606</v>
      </c>
      <c r="J1182" s="2" t="s">
        <v>17</v>
      </c>
    </row>
    <row r="1183" spans="1:10" x14ac:dyDescent="0.25">
      <c r="A1183" t="s">
        <v>5004</v>
      </c>
      <c r="B1183" t="str">
        <f>PROPER(RestaurantList[[#This Row],[Meal Site Name]])</f>
        <v>Carls Jr 7374</v>
      </c>
      <c r="C1183" s="2">
        <v>12358</v>
      </c>
      <c r="D1183" t="s">
        <v>1529</v>
      </c>
      <c r="E1183" t="str">
        <f>PROPER(RestaurantList[[#This Row],[Str eet Name]])</f>
        <v>Washington Blvd</v>
      </c>
      <c r="F1183" s="2" t="s">
        <v>9</v>
      </c>
      <c r="G1183" s="2" t="s">
        <v>163</v>
      </c>
      <c r="H1183" s="2" t="str">
        <f>PROPER(RestaurantList[[#This Row],[Ci ty]])</f>
        <v>Whittier</v>
      </c>
      <c r="I1183" s="2">
        <v>90606</v>
      </c>
      <c r="J1183" s="2" t="s">
        <v>17</v>
      </c>
    </row>
    <row r="1184" spans="1:10" x14ac:dyDescent="0.25">
      <c r="A1184" t="s">
        <v>94</v>
      </c>
      <c r="B1184" t="str">
        <f>PROPER(RestaurantList[[#This Row],[Meal Site Name]])</f>
        <v>Sam'S Burger &amp; Fast Food</v>
      </c>
      <c r="C1184" s="2">
        <v>14525</v>
      </c>
      <c r="D1184" t="s">
        <v>95</v>
      </c>
      <c r="E1184" t="str">
        <f>PROPER(RestaurantList[[#This Row],[Str eet Name]])</f>
        <v>Telegraph Rd</v>
      </c>
      <c r="F1184" s="2" t="s">
        <v>9</v>
      </c>
      <c r="G1184" s="2" t="s">
        <v>96</v>
      </c>
      <c r="H1184" s="2" t="str">
        <f>PROPER(RestaurantList[[#This Row],[Ci ty]])</f>
        <v>La Mirada</v>
      </c>
      <c r="I1184" s="2">
        <v>90638</v>
      </c>
      <c r="J1184" s="2" t="s">
        <v>17</v>
      </c>
    </row>
    <row r="1185" spans="1:10" x14ac:dyDescent="0.25">
      <c r="A1185" t="s">
        <v>1900</v>
      </c>
      <c r="B1185" t="str">
        <f>PROPER(RestaurantList[[#This Row],[Meal Site Name]])</f>
        <v>Kentucky Fried Chicken</v>
      </c>
      <c r="C1185" s="2">
        <v>13970</v>
      </c>
      <c r="D1185" t="s">
        <v>1901</v>
      </c>
      <c r="E1185" t="str">
        <f>PROPER(RestaurantList[[#This Row],[Str eet Name]])</f>
        <v>Imperia Highway</v>
      </c>
      <c r="F1185" s="2" t="s">
        <v>9</v>
      </c>
      <c r="G1185" s="2" t="s">
        <v>1902</v>
      </c>
      <c r="H1185" s="2" t="str">
        <f>PROPER(RestaurantList[[#This Row],[Ci ty]])</f>
        <v>Lamirada</v>
      </c>
      <c r="I1185" s="2">
        <v>90638</v>
      </c>
      <c r="J1185" s="2" t="s">
        <v>17</v>
      </c>
    </row>
    <row r="1186" spans="1:10" x14ac:dyDescent="0.25">
      <c r="A1186" t="s">
        <v>3061</v>
      </c>
      <c r="B1186" t="str">
        <f>PROPER(RestaurantList[[#This Row],[Meal Site Name]])</f>
        <v>Kfc Colorado</v>
      </c>
      <c r="C1186" s="2">
        <v>13145</v>
      </c>
      <c r="D1186" t="s">
        <v>3062</v>
      </c>
      <c r="E1186" t="str">
        <f>PROPER(RestaurantList[[#This Row],[Str eet Name]])</f>
        <v>Neff Rd</v>
      </c>
      <c r="F1186" s="2" t="s">
        <v>9</v>
      </c>
      <c r="G1186" s="2" t="s">
        <v>3063</v>
      </c>
      <c r="H1186" s="2" t="str">
        <f>PROPER(RestaurantList[[#This Row],[Ci ty]])</f>
        <v>La Mirada</v>
      </c>
      <c r="I1186" s="2">
        <v>90638</v>
      </c>
      <c r="J1186" s="2" t="s">
        <v>17</v>
      </c>
    </row>
    <row r="1187" spans="1:10" x14ac:dyDescent="0.25">
      <c r="A1187" t="s">
        <v>3186</v>
      </c>
      <c r="B1187" t="str">
        <f>PROPER(RestaurantList[[#This Row],[Meal Site Name]])</f>
        <v>Pizza Hut 29990</v>
      </c>
      <c r="C1187" s="2">
        <v>12218</v>
      </c>
      <c r="D1187" t="s">
        <v>3187</v>
      </c>
      <c r="E1187" t="str">
        <f>PROPER(RestaurantList[[#This Row],[Str eet Name]])</f>
        <v>La Mirada Blvd</v>
      </c>
      <c r="F1187" s="2" t="s">
        <v>9</v>
      </c>
      <c r="G1187" s="2" t="s">
        <v>96</v>
      </c>
      <c r="H1187" s="2" t="str">
        <f>PROPER(RestaurantList[[#This Row],[Ci ty]])</f>
        <v>La Mirada</v>
      </c>
      <c r="I1187" s="2">
        <v>90638</v>
      </c>
      <c r="J1187" s="2" t="s">
        <v>17</v>
      </c>
    </row>
    <row r="1188" spans="1:10" x14ac:dyDescent="0.25">
      <c r="A1188" t="s">
        <v>4239</v>
      </c>
      <c r="B1188" t="str">
        <f>PROPER(RestaurantList[[#This Row],[Meal Site Name]])</f>
        <v>Wendys 110</v>
      </c>
      <c r="C1188" s="2">
        <v>14960</v>
      </c>
      <c r="D1188" t="s">
        <v>3187</v>
      </c>
      <c r="E1188" t="str">
        <f>PROPER(RestaurantList[[#This Row],[Str eet Name]])</f>
        <v>La Mirada Blvd</v>
      </c>
      <c r="F1188" s="2" t="s">
        <v>9</v>
      </c>
      <c r="G1188" s="2" t="s">
        <v>96</v>
      </c>
      <c r="H1188" s="2" t="str">
        <f>PROPER(RestaurantList[[#This Row],[Ci ty]])</f>
        <v>La Mirada</v>
      </c>
      <c r="I1188" s="2">
        <v>90638</v>
      </c>
      <c r="J1188" s="2" t="s">
        <v>17</v>
      </c>
    </row>
    <row r="1189" spans="1:10" x14ac:dyDescent="0.25">
      <c r="A1189" t="s">
        <v>4240</v>
      </c>
      <c r="B1189" t="str">
        <f>PROPER(RestaurantList[[#This Row],[Meal Site Name]])</f>
        <v>Wendys 111</v>
      </c>
      <c r="C1189" s="2">
        <v>15700</v>
      </c>
      <c r="D1189" t="s">
        <v>547</v>
      </c>
      <c r="E1189" t="str">
        <f>PROPER(RestaurantList[[#This Row],[Str eet Name]])</f>
        <v>Valley View Ave</v>
      </c>
      <c r="F1189" s="2" t="s">
        <v>9</v>
      </c>
      <c r="G1189" s="2" t="s">
        <v>96</v>
      </c>
      <c r="H1189" s="2" t="str">
        <f>PROPER(RestaurantList[[#This Row],[Ci ty]])</f>
        <v>La Mirada</v>
      </c>
      <c r="I1189" s="2">
        <v>90638</v>
      </c>
      <c r="J1189" s="2" t="s">
        <v>17</v>
      </c>
    </row>
    <row r="1190" spans="1:10" x14ac:dyDescent="0.25">
      <c r="A1190" t="s">
        <v>5956</v>
      </c>
      <c r="B1190" t="str">
        <f>PROPER(RestaurantList[[#This Row],[Meal Site Name]])</f>
        <v>Popeyes # 12496</v>
      </c>
      <c r="C1190" s="2">
        <v>15809</v>
      </c>
      <c r="D1190" t="s">
        <v>315</v>
      </c>
      <c r="E1190" t="str">
        <f>PROPER(RestaurantList[[#This Row],[Str eet Name]])</f>
        <v>Imperial Hwy</v>
      </c>
      <c r="F1190" s="2" t="s">
        <v>9</v>
      </c>
      <c r="G1190" s="2" t="s">
        <v>96</v>
      </c>
      <c r="H1190" s="2" t="str">
        <f>PROPER(RestaurantList[[#This Row],[Ci ty]])</f>
        <v>La Mirada</v>
      </c>
      <c r="I1190" s="2">
        <v>90638</v>
      </c>
      <c r="J1190" s="2" t="s">
        <v>17</v>
      </c>
    </row>
    <row r="1191" spans="1:10" x14ac:dyDescent="0.25">
      <c r="A1191" t="s">
        <v>5967</v>
      </c>
      <c r="B1191" t="str">
        <f>PROPER(RestaurantList[[#This Row],[Meal Site Name]])</f>
        <v>Subway #10278</v>
      </c>
      <c r="C1191" s="2">
        <v>15076</v>
      </c>
      <c r="D1191" t="s">
        <v>329</v>
      </c>
      <c r="E1191" t="str">
        <f>PROPER(RestaurantList[[#This Row],[Str eet Name]])</f>
        <v>Rosecrans Ave</v>
      </c>
      <c r="F1191" s="2" t="s">
        <v>9</v>
      </c>
      <c r="G1191" s="2" t="s">
        <v>96</v>
      </c>
      <c r="H1191" s="2" t="str">
        <f>PROPER(RestaurantList[[#This Row],[Ci ty]])</f>
        <v>La Mirada</v>
      </c>
      <c r="I1191" s="2">
        <v>90638</v>
      </c>
      <c r="J1191" s="2" t="s">
        <v>17</v>
      </c>
    </row>
    <row r="1192" spans="1:10" x14ac:dyDescent="0.25">
      <c r="A1192" t="s">
        <v>140</v>
      </c>
      <c r="B1192" t="str">
        <f>PROPER(RestaurantList[[#This Row],[Meal Site Name]])</f>
        <v>Domino'S Pizza #007857</v>
      </c>
      <c r="C1192" s="2">
        <v>805</v>
      </c>
      <c r="D1192" t="s">
        <v>141</v>
      </c>
      <c r="E1192" t="str">
        <f>PROPER(RestaurantList[[#This Row],[Str eet Name]])</f>
        <v>W Whittier Blvd.</v>
      </c>
      <c r="F1192" s="2" t="s">
        <v>9</v>
      </c>
      <c r="G1192" s="2" t="s">
        <v>142</v>
      </c>
      <c r="H1192" s="2" t="str">
        <f>PROPER(RestaurantList[[#This Row],[Ci ty]])</f>
        <v>Montebello</v>
      </c>
      <c r="I1192" s="2">
        <v>90640</v>
      </c>
      <c r="J1192" s="2" t="s">
        <v>17</v>
      </c>
    </row>
    <row r="1193" spans="1:10" x14ac:dyDescent="0.25">
      <c r="A1193" t="s">
        <v>593</v>
      </c>
      <c r="B1193" t="str">
        <f>PROPER(RestaurantList[[#This Row],[Meal Site Name]])</f>
        <v>Pizza Hut #24922</v>
      </c>
      <c r="C1193" s="2">
        <v>1515</v>
      </c>
      <c r="D1193" t="s">
        <v>594</v>
      </c>
      <c r="E1193" t="str">
        <f>PROPER(RestaurantList[[#This Row],[Str eet Name]])</f>
        <v>W Beverly Blvd</v>
      </c>
      <c r="F1193" s="2" t="s">
        <v>9</v>
      </c>
      <c r="G1193" s="2" t="s">
        <v>142</v>
      </c>
      <c r="H1193" s="2" t="str">
        <f>PROPER(RestaurantList[[#This Row],[Ci ty]])</f>
        <v>Montebello</v>
      </c>
      <c r="I1193" s="2">
        <v>90640</v>
      </c>
      <c r="J1193" s="2" t="s">
        <v>17</v>
      </c>
    </row>
    <row r="1194" spans="1:10" x14ac:dyDescent="0.25">
      <c r="A1194" t="s">
        <v>858</v>
      </c>
      <c r="B1194" t="str">
        <f>PROPER(RestaurantList[[#This Row],[Meal Site Name]])</f>
        <v>Jack In The Box # 245</v>
      </c>
      <c r="C1194" s="2">
        <v>108</v>
      </c>
      <c r="D1194" t="s">
        <v>859</v>
      </c>
      <c r="E1194" t="str">
        <f>PROPER(RestaurantList[[#This Row],[Str eet Name]])</f>
        <v>N Garfield Dr</v>
      </c>
      <c r="F1194" s="2" t="s">
        <v>9</v>
      </c>
      <c r="G1194" s="2" t="s">
        <v>142</v>
      </c>
      <c r="H1194" s="2" t="str">
        <f>PROPER(RestaurantList[[#This Row],[Ci ty]])</f>
        <v>Montebello</v>
      </c>
      <c r="I1194" s="2">
        <v>90640</v>
      </c>
      <c r="J1194" s="2" t="s">
        <v>17</v>
      </c>
    </row>
    <row r="1195" spans="1:10" x14ac:dyDescent="0.25">
      <c r="A1195" t="s">
        <v>860</v>
      </c>
      <c r="B1195" t="str">
        <f>PROPER(RestaurantList[[#This Row],[Meal Site Name]])</f>
        <v>Jack In The Box # 255</v>
      </c>
      <c r="C1195" s="2">
        <v>706</v>
      </c>
      <c r="D1195" t="s">
        <v>594</v>
      </c>
      <c r="E1195" t="str">
        <f>PROPER(RestaurantList[[#This Row],[Str eet Name]])</f>
        <v>W Beverly Blvd</v>
      </c>
      <c r="F1195" s="2" t="s">
        <v>9</v>
      </c>
      <c r="G1195" s="2" t="s">
        <v>142</v>
      </c>
      <c r="H1195" s="2" t="str">
        <f>PROPER(RestaurantList[[#This Row],[Ci ty]])</f>
        <v>Montebello</v>
      </c>
      <c r="I1195" s="2">
        <v>90640</v>
      </c>
      <c r="J1195" s="2" t="s">
        <v>17</v>
      </c>
    </row>
    <row r="1196" spans="1:10" x14ac:dyDescent="0.25">
      <c r="A1196" t="s">
        <v>876</v>
      </c>
      <c r="B1196" t="str">
        <f>PROPER(RestaurantList[[#This Row],[Meal Site Name]])</f>
        <v>Jack In The Box # 5353</v>
      </c>
      <c r="C1196" s="2">
        <v>892</v>
      </c>
      <c r="D1196" t="s">
        <v>877</v>
      </c>
      <c r="E1196" t="str">
        <f>PROPER(RestaurantList[[#This Row],[Str eet Name]])</f>
        <v>N Garfield Ave</v>
      </c>
      <c r="F1196" s="2" t="s">
        <v>9</v>
      </c>
      <c r="G1196" s="2" t="s">
        <v>142</v>
      </c>
      <c r="H1196" s="2" t="str">
        <f>PROPER(RestaurantList[[#This Row],[Ci ty]])</f>
        <v>Montebello</v>
      </c>
      <c r="I1196" s="2">
        <v>90640</v>
      </c>
      <c r="J1196" s="2" t="s">
        <v>17</v>
      </c>
    </row>
    <row r="1197" spans="1:10" x14ac:dyDescent="0.25">
      <c r="A1197" t="s">
        <v>1225</v>
      </c>
      <c r="B1197" t="str">
        <f>PROPER(RestaurantList[[#This Row],[Meal Site Name]])</f>
        <v>Jack In The Box #3520</v>
      </c>
      <c r="C1197" s="2">
        <v>869</v>
      </c>
      <c r="D1197" t="s">
        <v>1226</v>
      </c>
      <c r="E1197" t="str">
        <f>PROPER(RestaurantList[[#This Row],[Str eet Name]])</f>
        <v>W Washington Blvd</v>
      </c>
      <c r="F1197" s="2" t="s">
        <v>9</v>
      </c>
      <c r="G1197" s="2" t="s">
        <v>142</v>
      </c>
      <c r="H1197" s="2" t="str">
        <f>PROPER(RestaurantList[[#This Row],[Ci ty]])</f>
        <v>Montebello</v>
      </c>
      <c r="I1197" s="2">
        <v>90640</v>
      </c>
      <c r="J1197" s="2" t="s">
        <v>17</v>
      </c>
    </row>
    <row r="1198" spans="1:10" hidden="1" x14ac:dyDescent="0.25">
      <c r="A1198" t="s">
        <v>2355</v>
      </c>
      <c r="B1198" t="str">
        <f>PROPER(RestaurantList[[#This Row],[Meal Site Name]])</f>
        <v>Miguels #02</v>
      </c>
      <c r="C1198">
        <v>1039</v>
      </c>
      <c r="D1198" t="s">
        <v>2356</v>
      </c>
      <c r="E1198" t="str">
        <f>PROPER(RestaurantList[[#This Row],[Str eet Name]])</f>
        <v>West 6Th Street</v>
      </c>
      <c r="F1198" t="s">
        <v>9</v>
      </c>
      <c r="G1198" t="s">
        <v>2096</v>
      </c>
      <c r="H1198" t="str">
        <f>PROPER(RestaurantList[[#This Row],[Ci ty]])</f>
        <v>Corona</v>
      </c>
      <c r="I1198">
        <v>92882</v>
      </c>
      <c r="J1198" t="s">
        <v>1704</v>
      </c>
    </row>
    <row r="1199" spans="1:10" x14ac:dyDescent="0.25">
      <c r="A1199" t="s">
        <v>2693</v>
      </c>
      <c r="B1199" t="str">
        <f>PROPER(RestaurantList[[#This Row],[Meal Site Name]])</f>
        <v>Doublz Mont Inc</v>
      </c>
      <c r="C1199" s="2">
        <v>1720</v>
      </c>
      <c r="D1199" t="s">
        <v>2694</v>
      </c>
      <c r="E1199" t="str">
        <f>PROPER(RestaurantList[[#This Row],[Str eet Name]])</f>
        <v>W Whittier Blvd</v>
      </c>
      <c r="F1199" s="2" t="s">
        <v>9</v>
      </c>
      <c r="G1199" s="2" t="s">
        <v>2695</v>
      </c>
      <c r="H1199" s="2" t="str">
        <f>PROPER(RestaurantList[[#This Row],[Ci ty]])</f>
        <v>Hacienda Heights</v>
      </c>
      <c r="I1199" s="2">
        <v>90640</v>
      </c>
      <c r="J1199" s="2" t="s">
        <v>17</v>
      </c>
    </row>
    <row r="1200" spans="1:10" x14ac:dyDescent="0.25">
      <c r="A1200" t="s">
        <v>3701</v>
      </c>
      <c r="B1200" t="str">
        <f>PROPER(RestaurantList[[#This Row],[Meal Site Name]])</f>
        <v>Del Taco 1222</v>
      </c>
      <c r="C1200" s="2">
        <v>880</v>
      </c>
      <c r="D1200" t="s">
        <v>3702</v>
      </c>
      <c r="E1200" t="str">
        <f>PROPER(RestaurantList[[#This Row],[Str eet Name]])</f>
        <v>N. Wilcox Ave.</v>
      </c>
      <c r="F1200" s="2" t="s">
        <v>9</v>
      </c>
      <c r="G1200" s="2" t="s">
        <v>142</v>
      </c>
      <c r="H1200" s="2" t="str">
        <f>PROPER(RestaurantList[[#This Row],[Ci ty]])</f>
        <v>Montebello</v>
      </c>
      <c r="I1200" s="2">
        <v>90640</v>
      </c>
      <c r="J1200" s="2" t="s">
        <v>17</v>
      </c>
    </row>
    <row r="1201" spans="1:10" x14ac:dyDescent="0.25">
      <c r="A1201" t="s">
        <v>5287</v>
      </c>
      <c r="B1201" t="str">
        <f>PROPER(RestaurantList[[#This Row],[Meal Site Name]])</f>
        <v>Subway # 37245</v>
      </c>
      <c r="C1201" s="2">
        <v>1100</v>
      </c>
      <c r="D1201" t="s">
        <v>1529</v>
      </c>
      <c r="E1201" t="str">
        <f>PROPER(RestaurantList[[#This Row],[Str eet Name]])</f>
        <v>Washington Blvd</v>
      </c>
      <c r="F1201" s="2" t="s">
        <v>2818</v>
      </c>
      <c r="G1201" s="2" t="s">
        <v>142</v>
      </c>
      <c r="H1201" s="2" t="str">
        <f>PROPER(RestaurantList[[#This Row],[Ci ty]])</f>
        <v>Montebello</v>
      </c>
      <c r="I1201" s="2">
        <v>90640</v>
      </c>
      <c r="J1201" s="2" t="s">
        <v>17</v>
      </c>
    </row>
    <row r="1202" spans="1:10" x14ac:dyDescent="0.25">
      <c r="A1202" t="s">
        <v>5955</v>
      </c>
      <c r="B1202" t="str">
        <f>PROPER(RestaurantList[[#This Row],[Meal Site Name]])</f>
        <v>Popeyes # 11799</v>
      </c>
      <c r="C1202" s="2">
        <v>2202</v>
      </c>
      <c r="D1202" t="s">
        <v>594</v>
      </c>
      <c r="E1202" t="str">
        <f>PROPER(RestaurantList[[#This Row],[Str eet Name]])</f>
        <v>W Beverly Blvd</v>
      </c>
      <c r="F1202" s="2" t="s">
        <v>9</v>
      </c>
      <c r="G1202" s="2" t="s">
        <v>142</v>
      </c>
      <c r="H1202" s="2" t="str">
        <f>PROPER(RestaurantList[[#This Row],[Ci ty]])</f>
        <v>Montebello</v>
      </c>
      <c r="I1202" s="2">
        <v>90640</v>
      </c>
      <c r="J1202" s="2" t="s">
        <v>17</v>
      </c>
    </row>
    <row r="1203" spans="1:10" x14ac:dyDescent="0.25">
      <c r="A1203" t="s">
        <v>6187</v>
      </c>
      <c r="B1203" t="str">
        <f>PROPER(RestaurantList[[#This Row],[Meal Site Name]])</f>
        <v>Carls Jr 7492</v>
      </c>
      <c r="C1203" s="2">
        <v>1471</v>
      </c>
      <c r="D1203" t="s">
        <v>6188</v>
      </c>
      <c r="E1203" t="str">
        <f>PROPER(RestaurantList[[#This Row],[Str eet Name]])</f>
        <v>N Montebello</v>
      </c>
      <c r="F1203" s="2" t="s">
        <v>9</v>
      </c>
      <c r="G1203" s="2" t="s">
        <v>142</v>
      </c>
      <c r="H1203" s="2" t="str">
        <f>PROPER(RestaurantList[[#This Row],[Ci ty]])</f>
        <v>Montebello</v>
      </c>
      <c r="I1203" s="2">
        <v>90640</v>
      </c>
      <c r="J1203" s="2" t="s">
        <v>17</v>
      </c>
    </row>
    <row r="1204" spans="1:10" hidden="1" x14ac:dyDescent="0.25">
      <c r="A1204" t="s">
        <v>2365</v>
      </c>
      <c r="B1204" t="str">
        <f>PROPER(RestaurantList[[#This Row],[Meal Site Name]])</f>
        <v>Dmsd Restaurants Inc Denny'S 8894</v>
      </c>
      <c r="C1204">
        <v>36490</v>
      </c>
      <c r="D1204" t="s">
        <v>2366</v>
      </c>
      <c r="E1204" t="str">
        <f>PROPER(RestaurantList[[#This Row],[Str eet Name]])</f>
        <v>Winchester Road</v>
      </c>
      <c r="F1204" t="s">
        <v>9</v>
      </c>
      <c r="G1204" t="s">
        <v>2309</v>
      </c>
      <c r="H1204" t="str">
        <f>PROPER(RestaurantList[[#This Row],[Ci ty]])</f>
        <v>Murrieta</v>
      </c>
      <c r="I1204">
        <v>92562</v>
      </c>
      <c r="J1204" t="s">
        <v>1704</v>
      </c>
    </row>
    <row r="1205" spans="1:10" hidden="1" x14ac:dyDescent="0.25">
      <c r="A1205" t="s">
        <v>2367</v>
      </c>
      <c r="B1205" t="str">
        <f>PROPER(RestaurantList[[#This Row],[Meal Site Name]])</f>
        <v>Wks Frosty Corporation Wendy'S 12804</v>
      </c>
      <c r="C1205">
        <v>5180</v>
      </c>
      <c r="D1205" t="s">
        <v>2368</v>
      </c>
      <c r="E1205" t="str">
        <f>PROPER(RestaurantList[[#This Row],[Str eet Name]])</f>
        <v>Birch Street</v>
      </c>
      <c r="F1205" t="s">
        <v>9</v>
      </c>
      <c r="G1205" t="s">
        <v>2369</v>
      </c>
      <c r="H1205" t="str">
        <f>PROPER(RestaurantList[[#This Row],[Ci ty]])</f>
        <v>Newport Beach</v>
      </c>
      <c r="I1205">
        <v>92660</v>
      </c>
      <c r="J1205" t="s">
        <v>1635</v>
      </c>
    </row>
    <row r="1206" spans="1:10" hidden="1" x14ac:dyDescent="0.25">
      <c r="A1206" t="s">
        <v>2370</v>
      </c>
      <c r="B1206" t="str">
        <f>PROPER(RestaurantList[[#This Row],[Meal Site Name]])</f>
        <v>Roundtable Pizza</v>
      </c>
      <c r="C1206">
        <v>1212</v>
      </c>
      <c r="D1206" t="s">
        <v>2371</v>
      </c>
      <c r="E1206" t="str">
        <f>PROPER(RestaurantList[[#This Row],[Str eet Name]])</f>
        <v>East 17Th Street</v>
      </c>
      <c r="F1206" t="s">
        <v>9</v>
      </c>
      <c r="G1206" t="s">
        <v>1940</v>
      </c>
      <c r="H1206" t="str">
        <f>PROPER(RestaurantList[[#This Row],[Ci ty]])</f>
        <v>Santa Ana</v>
      </c>
      <c r="I1206">
        <v>92701</v>
      </c>
      <c r="J1206" t="s">
        <v>1635</v>
      </c>
    </row>
    <row r="1207" spans="1:10" hidden="1" x14ac:dyDescent="0.25">
      <c r="A1207" t="s">
        <v>2372</v>
      </c>
      <c r="B1207" t="str">
        <f>PROPER(RestaurantList[[#This Row],[Meal Site Name]])</f>
        <v>Bruno'S Market</v>
      </c>
      <c r="C1207">
        <v>2988</v>
      </c>
      <c r="D1207" t="s">
        <v>2373</v>
      </c>
      <c r="E1207" t="str">
        <f>PROPER(RestaurantList[[#This Row],[Str eet Name]])</f>
        <v>Imperial Avenue</v>
      </c>
      <c r="F1207" t="s">
        <v>9</v>
      </c>
      <c r="G1207" t="s">
        <v>1071</v>
      </c>
      <c r="H1207" t="str">
        <f>PROPER(RestaurantList[[#This Row],[Ci ty]])</f>
        <v>San Diego</v>
      </c>
      <c r="I1207">
        <v>92102</v>
      </c>
      <c r="J1207" t="s">
        <v>1071</v>
      </c>
    </row>
    <row r="1208" spans="1:10" hidden="1" x14ac:dyDescent="0.25">
      <c r="A1208" t="s">
        <v>2374</v>
      </c>
      <c r="B1208" t="str">
        <f>PROPER(RestaurantList[[#This Row],[Meal Site Name]])</f>
        <v>Subway #1245</v>
      </c>
      <c r="C1208">
        <v>6851</v>
      </c>
      <c r="D1208" t="s">
        <v>2375</v>
      </c>
      <c r="E1208" t="str">
        <f>PROPER(RestaurantList[[#This Row],[Str eet Name]])</f>
        <v>Katella Avenue</v>
      </c>
      <c r="F1208" t="s">
        <v>9</v>
      </c>
      <c r="G1208" t="s">
        <v>2376</v>
      </c>
      <c r="H1208" t="str">
        <f>PROPER(RestaurantList[[#This Row],[Ci ty]])</f>
        <v>Cypress</v>
      </c>
      <c r="I1208">
        <v>90630</v>
      </c>
      <c r="J1208" t="s">
        <v>1635</v>
      </c>
    </row>
    <row r="1209" spans="1:10" x14ac:dyDescent="0.25">
      <c r="A1209" t="s">
        <v>7072</v>
      </c>
      <c r="B1209" t="str">
        <f>PROPER(RestaurantList[[#This Row],[Meal Site Name]])</f>
        <v>El Pollo Loco #6004</v>
      </c>
      <c r="C1209" s="2">
        <v>712</v>
      </c>
      <c r="D1209" t="s">
        <v>594</v>
      </c>
      <c r="E1209" t="str">
        <f>PROPER(RestaurantList[[#This Row],[Str eet Name]])</f>
        <v>W Beverly Blvd</v>
      </c>
      <c r="F1209" s="2" t="s">
        <v>9</v>
      </c>
      <c r="G1209" s="2" t="s">
        <v>142</v>
      </c>
      <c r="H1209" s="2" t="str">
        <f>PROPER(RestaurantList[[#This Row],[Ci ty]])</f>
        <v>Montebello</v>
      </c>
      <c r="I1209" s="2">
        <v>90640</v>
      </c>
      <c r="J1209" s="2" t="s">
        <v>17</v>
      </c>
    </row>
    <row r="1210" spans="1:10" x14ac:dyDescent="0.25">
      <c r="A1210" t="s">
        <v>7163</v>
      </c>
      <c r="B1210" t="str">
        <f>PROPER(RestaurantList[[#This Row],[Meal Site Name]])</f>
        <v>Jamba Juice #1408</v>
      </c>
      <c r="C1210" s="2">
        <v>2567</v>
      </c>
      <c r="D1210" t="s">
        <v>7164</v>
      </c>
      <c r="E1210" t="str">
        <f>PROPER(RestaurantList[[#This Row],[Str eet Name]])</f>
        <v>Via Campo</v>
      </c>
      <c r="F1210" s="2" t="s">
        <v>9</v>
      </c>
      <c r="G1210" s="2" t="s">
        <v>142</v>
      </c>
      <c r="H1210" s="2" t="str">
        <f>PROPER(RestaurantList[[#This Row],[Ci ty]])</f>
        <v>Montebello</v>
      </c>
      <c r="I1210" s="2">
        <v>90640</v>
      </c>
      <c r="J1210" s="2" t="s">
        <v>17</v>
      </c>
    </row>
    <row r="1211" spans="1:10" x14ac:dyDescent="0.25">
      <c r="A1211" t="s">
        <v>226</v>
      </c>
      <c r="B1211" t="str">
        <f>PROPER(RestaurantList[[#This Row],[Meal Site Name]])</f>
        <v>Rally'S Hamburger #4132</v>
      </c>
      <c r="C1211" s="2">
        <v>11750</v>
      </c>
      <c r="D1211" t="s">
        <v>227</v>
      </c>
      <c r="E1211" t="str">
        <f>PROPER(RestaurantList[[#This Row],[Str eet Name]])</f>
        <v>E Imperial Hwy</v>
      </c>
      <c r="F1211" s="2" t="s">
        <v>9</v>
      </c>
      <c r="G1211" s="2" t="s">
        <v>228</v>
      </c>
      <c r="H1211" s="2" t="str">
        <f>PROPER(RestaurantList[[#This Row],[Ci ty]])</f>
        <v>Norwalk</v>
      </c>
      <c r="I1211" s="2">
        <v>90650</v>
      </c>
      <c r="J1211" s="2" t="s">
        <v>17</v>
      </c>
    </row>
    <row r="1212" spans="1:10" hidden="1" x14ac:dyDescent="0.25">
      <c r="A1212" t="s">
        <v>2386</v>
      </c>
      <c r="B1212" t="str">
        <f>PROPER(RestaurantList[[#This Row],[Meal Site Name]])</f>
        <v>Sl Restaurant Groupstone Oven</v>
      </c>
      <c r="C1212" t="s">
        <v>9</v>
      </c>
      <c r="D1212" t="s">
        <v>2387</v>
      </c>
      <c r="E1212" t="str">
        <f>PROPER(RestaurantList[[#This Row],[Str eet Name]])</f>
        <v>3030 Plaza Bonita Road</v>
      </c>
      <c r="F1212" t="s">
        <v>2388</v>
      </c>
      <c r="G1212" t="s">
        <v>2103</v>
      </c>
      <c r="H1212" t="str">
        <f>PROPER(RestaurantList[[#This Row],[Ci ty]])</f>
        <v>National City</v>
      </c>
      <c r="I1212">
        <v>91950</v>
      </c>
      <c r="J1212" t="s">
        <v>1071</v>
      </c>
    </row>
    <row r="1213" spans="1:10" hidden="1" x14ac:dyDescent="0.25">
      <c r="A1213" t="s">
        <v>2389</v>
      </c>
      <c r="B1213" t="str">
        <f>PROPER(RestaurantList[[#This Row],[Meal Site Name]])</f>
        <v>Jack In The Box #445</v>
      </c>
      <c r="C1213">
        <v>425</v>
      </c>
      <c r="D1213" t="s">
        <v>2390</v>
      </c>
      <c r="E1213" t="str">
        <f>PROPER(RestaurantList[[#This Row],[Str eet Name]])</f>
        <v>Blossom Hill Road</v>
      </c>
      <c r="F1213" t="s">
        <v>9</v>
      </c>
      <c r="G1213" t="s">
        <v>2034</v>
      </c>
      <c r="H1213" t="str">
        <f>PROPER(RestaurantList[[#This Row],[Ci ty]])</f>
        <v>San Jose</v>
      </c>
      <c r="I1213">
        <v>95123</v>
      </c>
      <c r="J1213" t="s">
        <v>1013</v>
      </c>
    </row>
    <row r="1214" spans="1:10" hidden="1" x14ac:dyDescent="0.25">
      <c r="A1214" t="s">
        <v>2391</v>
      </c>
      <c r="B1214" t="str">
        <f>PROPER(RestaurantList[[#This Row],[Meal Site Name]])</f>
        <v>Jack In The Box #415</v>
      </c>
      <c r="C1214">
        <v>1841</v>
      </c>
      <c r="D1214" t="s">
        <v>2392</v>
      </c>
      <c r="E1214" t="str">
        <f>PROPER(RestaurantList[[#This Row],[Str eet Name]])</f>
        <v>Story Road</v>
      </c>
      <c r="F1214" t="s">
        <v>9</v>
      </c>
      <c r="G1214" t="s">
        <v>2034</v>
      </c>
      <c r="H1214" t="str">
        <f>PROPER(RestaurantList[[#This Row],[Ci ty]])</f>
        <v>San Jose</v>
      </c>
      <c r="I1214">
        <v>95122</v>
      </c>
      <c r="J1214" t="s">
        <v>1013</v>
      </c>
    </row>
    <row r="1215" spans="1:10" x14ac:dyDescent="0.25">
      <c r="A1215" t="s">
        <v>328</v>
      </c>
      <c r="B1215" t="str">
        <f>PROPER(RestaurantList[[#This Row],[Meal Site Name]])</f>
        <v>Jack In The Box #217</v>
      </c>
      <c r="C1215" s="2">
        <v>12060</v>
      </c>
      <c r="D1215" t="s">
        <v>329</v>
      </c>
      <c r="E1215" t="str">
        <f>PROPER(RestaurantList[[#This Row],[Str eet Name]])</f>
        <v>Rosecrans Ave</v>
      </c>
      <c r="G1215" s="2" t="s">
        <v>228</v>
      </c>
      <c r="H1215" s="2" t="str">
        <f>PROPER(RestaurantList[[#This Row],[Ci ty]])</f>
        <v>Norwalk</v>
      </c>
      <c r="I1215" s="2">
        <v>90650</v>
      </c>
      <c r="J1215" s="2" t="s">
        <v>17</v>
      </c>
    </row>
    <row r="1216" spans="1:10" x14ac:dyDescent="0.25">
      <c r="A1216" t="s">
        <v>417</v>
      </c>
      <c r="B1216" t="str">
        <f>PROPER(RestaurantList[[#This Row],[Meal Site Name]])</f>
        <v>Jack In The Box #288</v>
      </c>
      <c r="C1216" s="2">
        <v>11353</v>
      </c>
      <c r="D1216" t="s">
        <v>418</v>
      </c>
      <c r="E1216" t="str">
        <f>PROPER(RestaurantList[[#This Row],[Str eet Name]])</f>
        <v>Firestone Blvd</v>
      </c>
      <c r="F1216" s="2" t="s">
        <v>9</v>
      </c>
      <c r="G1216" s="2" t="s">
        <v>228</v>
      </c>
      <c r="H1216" s="2" t="str">
        <f>PROPER(RestaurantList[[#This Row],[Ci ty]])</f>
        <v>Norwalk</v>
      </c>
      <c r="I1216" s="2">
        <v>90650</v>
      </c>
      <c r="J1216" s="2" t="s">
        <v>17</v>
      </c>
    </row>
    <row r="1217" spans="1:10" hidden="1" x14ac:dyDescent="0.25">
      <c r="A1217" t="s">
        <v>2397</v>
      </c>
      <c r="B1217" t="str">
        <f>PROPER(RestaurantList[[#This Row],[Meal Site Name]])</f>
        <v>Granny'S Kitchen Llc</v>
      </c>
      <c r="C1217">
        <v>5440</v>
      </c>
      <c r="D1217" t="s">
        <v>2193</v>
      </c>
      <c r="E1217" t="str">
        <f>PROPER(RestaurantList[[#This Row],[Str eet Name]])</f>
        <v>South Central Avenue</v>
      </c>
      <c r="F1217" t="s">
        <v>9</v>
      </c>
      <c r="G1217" t="s">
        <v>17</v>
      </c>
      <c r="H1217" t="str">
        <f>PROPER(RestaurantList[[#This Row],[Ci ty]])</f>
        <v>Los Angeles</v>
      </c>
      <c r="I1217">
        <v>92507</v>
      </c>
      <c r="J1217" t="s">
        <v>1704</v>
      </c>
    </row>
    <row r="1218" spans="1:10" x14ac:dyDescent="0.25">
      <c r="A1218" t="s">
        <v>556</v>
      </c>
      <c r="B1218" t="str">
        <f>PROPER(RestaurantList[[#This Row],[Meal Site Name]])</f>
        <v>Pizza Hut #24835</v>
      </c>
      <c r="C1218" s="2">
        <v>12628</v>
      </c>
      <c r="D1218" t="s">
        <v>162</v>
      </c>
      <c r="E1218" t="str">
        <f>PROPER(RestaurantList[[#This Row],[Str eet Name]])</f>
        <v>Pioneer Blvd</v>
      </c>
      <c r="F1218" s="2" t="s">
        <v>9</v>
      </c>
      <c r="G1218" s="2" t="s">
        <v>228</v>
      </c>
      <c r="H1218" s="2" t="str">
        <f>PROPER(RestaurantList[[#This Row],[Ci ty]])</f>
        <v>Norwalk</v>
      </c>
      <c r="I1218" s="2">
        <v>90650</v>
      </c>
      <c r="J1218" s="2" t="s">
        <v>17</v>
      </c>
    </row>
    <row r="1219" spans="1:10" hidden="1" x14ac:dyDescent="0.25">
      <c r="A1219" t="s">
        <v>2399</v>
      </c>
      <c r="B1219" t="str">
        <f>PROPER(RestaurantList[[#This Row],[Meal Site Name]])</f>
        <v>El Pollo Loco 6097</v>
      </c>
      <c r="C1219">
        <v>25371</v>
      </c>
      <c r="D1219" t="s">
        <v>2400</v>
      </c>
      <c r="E1219" t="str">
        <f>PROPER(RestaurantList[[#This Row],[Str eet Name]])</f>
        <v>North Placentia Avenue</v>
      </c>
      <c r="F1219" t="s">
        <v>9</v>
      </c>
      <c r="G1219" t="s">
        <v>2401</v>
      </c>
      <c r="H1219" t="str">
        <f>PROPER(RestaurantList[[#This Row],[Ci ty]])</f>
        <v>Laguna Hills</v>
      </c>
      <c r="I1219">
        <v>92653</v>
      </c>
      <c r="J1219" t="s">
        <v>1635</v>
      </c>
    </row>
    <row r="1220" spans="1:10" x14ac:dyDescent="0.25">
      <c r="A1220" t="s">
        <v>602</v>
      </c>
      <c r="B1220" t="str">
        <f>PROPER(RestaurantList[[#This Row],[Meal Site Name]])</f>
        <v>Pizza Hut #2493</v>
      </c>
      <c r="C1220" s="2">
        <v>11006</v>
      </c>
      <c r="D1220" t="s">
        <v>603</v>
      </c>
      <c r="E1220" t="str">
        <f>PROPER(RestaurantList[[#This Row],[Str eet Name]])</f>
        <v>Rosecrans</v>
      </c>
      <c r="F1220" s="2" t="s">
        <v>9</v>
      </c>
      <c r="G1220" s="2" t="s">
        <v>228</v>
      </c>
      <c r="H1220" s="2" t="str">
        <f>PROPER(RestaurantList[[#This Row],[Ci ty]])</f>
        <v>Norwalk</v>
      </c>
      <c r="I1220" s="2">
        <v>90650</v>
      </c>
      <c r="J1220" s="2" t="s">
        <v>17</v>
      </c>
    </row>
    <row r="1221" spans="1:10" hidden="1" x14ac:dyDescent="0.25">
      <c r="A1221" t="s">
        <v>2405</v>
      </c>
      <c r="B1221" t="str">
        <f>PROPER(RestaurantList[[#This Row],[Meal Site Name]])</f>
        <v>El Pollo Loco 6096</v>
      </c>
      <c r="C1221">
        <v>501</v>
      </c>
      <c r="D1221" t="s">
        <v>2406</v>
      </c>
      <c r="E1221" t="str">
        <f>PROPER(RestaurantList[[#This Row],[Str eet Name]])</f>
        <v>North Placentia</v>
      </c>
      <c r="F1221" t="s">
        <v>9</v>
      </c>
      <c r="G1221" t="s">
        <v>2187</v>
      </c>
      <c r="H1221" t="str">
        <f>PROPER(RestaurantList[[#This Row],[Ci ty]])</f>
        <v>Fullerton</v>
      </c>
      <c r="I1221">
        <v>92831</v>
      </c>
      <c r="J1221" t="s">
        <v>1635</v>
      </c>
    </row>
    <row r="1222" spans="1:10" hidden="1" x14ac:dyDescent="0.25">
      <c r="A1222" t="s">
        <v>2407</v>
      </c>
      <c r="B1222" t="str">
        <f>PROPER(RestaurantList[[#This Row],[Meal Site Name]])</f>
        <v>El Pollo Loco 5327</v>
      </c>
      <c r="C1222">
        <v>2501</v>
      </c>
      <c r="D1222" t="s">
        <v>2408</v>
      </c>
      <c r="E1222" t="str">
        <f>PROPER(RestaurantList[[#This Row],[Str eet Name]])</f>
        <v>South Bristol Street</v>
      </c>
      <c r="F1222" t="s">
        <v>9</v>
      </c>
      <c r="G1222" t="s">
        <v>1940</v>
      </c>
      <c r="H1222" t="str">
        <f>PROPER(RestaurantList[[#This Row],[Ci ty]])</f>
        <v>Santa Ana</v>
      </c>
      <c r="I1222">
        <v>92704</v>
      </c>
      <c r="J1222" t="s">
        <v>1635</v>
      </c>
    </row>
    <row r="1223" spans="1:10" hidden="1" x14ac:dyDescent="0.25">
      <c r="A1223" t="s">
        <v>2409</v>
      </c>
      <c r="B1223" t="str">
        <f>PROPER(RestaurantList[[#This Row],[Meal Site Name]])</f>
        <v>El Pollo Loco 5355</v>
      </c>
      <c r="C1223">
        <v>18571</v>
      </c>
      <c r="D1223" t="s">
        <v>2410</v>
      </c>
      <c r="E1223" t="str">
        <f>PROPER(RestaurantList[[#This Row],[Str eet Name]])</f>
        <v>East Chapman Avenue</v>
      </c>
      <c r="F1223" t="s">
        <v>9</v>
      </c>
      <c r="G1223" t="s">
        <v>1635</v>
      </c>
      <c r="H1223" t="str">
        <f>PROPER(RestaurantList[[#This Row],[Ci ty]])</f>
        <v>Orange</v>
      </c>
      <c r="I1223">
        <v>92869</v>
      </c>
      <c r="J1223" t="s">
        <v>1635</v>
      </c>
    </row>
    <row r="1224" spans="1:10" hidden="1" x14ac:dyDescent="0.25">
      <c r="A1224" t="s">
        <v>2411</v>
      </c>
      <c r="B1224" t="str">
        <f>PROPER(RestaurantList[[#This Row],[Meal Site Name]])</f>
        <v>El Pollo Loco 5468</v>
      </c>
      <c r="C1224">
        <v>12121</v>
      </c>
      <c r="D1224" t="s">
        <v>2412</v>
      </c>
      <c r="E1224" t="str">
        <f>PROPER(RestaurantList[[#This Row],[Str eet Name]])</f>
        <v>Brookhurst Street</v>
      </c>
      <c r="F1224" t="s">
        <v>9</v>
      </c>
      <c r="G1224" t="s">
        <v>2059</v>
      </c>
      <c r="H1224" t="str">
        <f>PROPER(RestaurantList[[#This Row],[Ci ty]])</f>
        <v>Garden Grove</v>
      </c>
      <c r="I1224">
        <v>92840</v>
      </c>
      <c r="J1224" t="s">
        <v>1635</v>
      </c>
    </row>
    <row r="1225" spans="1:10" hidden="1" x14ac:dyDescent="0.25">
      <c r="A1225" t="s">
        <v>2413</v>
      </c>
      <c r="B1225" t="str">
        <f>PROPER(RestaurantList[[#This Row],[Meal Site Name]])</f>
        <v>El Pollo Loco 5620</v>
      </c>
      <c r="C1225" t="s">
        <v>9</v>
      </c>
      <c r="D1225" t="s">
        <v>2414</v>
      </c>
      <c r="E1225" t="str">
        <f>PROPER(RestaurantList[[#This Row],[Str eet Name]])</f>
        <v>18402 Yorba Linda Blvd</v>
      </c>
      <c r="F1225" t="s">
        <v>9</v>
      </c>
      <c r="G1225" t="s">
        <v>2415</v>
      </c>
      <c r="H1225" t="str">
        <f>PROPER(RestaurantList[[#This Row],[Ci ty]])</f>
        <v>Yorba Linda</v>
      </c>
      <c r="I1225">
        <v>92886</v>
      </c>
      <c r="J1225" t="s">
        <v>1635</v>
      </c>
    </row>
    <row r="1226" spans="1:10" hidden="1" x14ac:dyDescent="0.25">
      <c r="A1226" t="s">
        <v>2416</v>
      </c>
      <c r="B1226" t="str">
        <f>PROPER(RestaurantList[[#This Row],[Meal Site Name]])</f>
        <v>El Pollo Loco 5340</v>
      </c>
      <c r="C1226">
        <v>12909</v>
      </c>
      <c r="D1226" t="s">
        <v>2058</v>
      </c>
      <c r="E1226" t="str">
        <f>PROPER(RestaurantList[[#This Row],[Str eet Name]])</f>
        <v>Harbor Blvd</v>
      </c>
      <c r="F1226" t="s">
        <v>9</v>
      </c>
      <c r="G1226" t="s">
        <v>2059</v>
      </c>
      <c r="H1226" t="str">
        <f>PROPER(RestaurantList[[#This Row],[Ci ty]])</f>
        <v>Garden Grove</v>
      </c>
      <c r="I1226">
        <v>92840</v>
      </c>
      <c r="J1226" t="s">
        <v>1635</v>
      </c>
    </row>
    <row r="1227" spans="1:10" hidden="1" x14ac:dyDescent="0.25">
      <c r="A1227" t="s">
        <v>2417</v>
      </c>
      <c r="B1227" t="str">
        <f>PROPER(RestaurantList[[#This Row],[Meal Site Name]])</f>
        <v>El Pollo Loco 5993</v>
      </c>
      <c r="C1227">
        <v>2990</v>
      </c>
      <c r="D1227" t="s">
        <v>2418</v>
      </c>
      <c r="E1227" t="str">
        <f>PROPER(RestaurantList[[#This Row],[Str eet Name]])</f>
        <v>Bristol St</v>
      </c>
      <c r="F1227" t="s">
        <v>9</v>
      </c>
      <c r="G1227" t="s">
        <v>2419</v>
      </c>
      <c r="H1227" t="str">
        <f>PROPER(RestaurantList[[#This Row],[Ci ty]])</f>
        <v>Baker</v>
      </c>
      <c r="I1227">
        <v>92626</v>
      </c>
      <c r="J1227" t="s">
        <v>1635</v>
      </c>
    </row>
    <row r="1228" spans="1:10" hidden="1" x14ac:dyDescent="0.25">
      <c r="A1228" t="s">
        <v>2420</v>
      </c>
      <c r="B1228" t="str">
        <f>PROPER(RestaurantList[[#This Row],[Meal Site Name]])</f>
        <v>El Pollo Loco 5374</v>
      </c>
      <c r="C1228">
        <v>101</v>
      </c>
      <c r="D1228" t="s">
        <v>2421</v>
      </c>
      <c r="E1228" t="str">
        <f>PROPER(RestaurantList[[#This Row],[Str eet Name]])</f>
        <v>South Harbor Blvd</v>
      </c>
      <c r="F1228" t="s">
        <v>9</v>
      </c>
      <c r="G1228" t="s">
        <v>1940</v>
      </c>
      <c r="H1228" t="str">
        <f>PROPER(RestaurantList[[#This Row],[Ci ty]])</f>
        <v>Santa Ana</v>
      </c>
      <c r="I1228">
        <v>92704</v>
      </c>
      <c r="J1228" t="s">
        <v>1635</v>
      </c>
    </row>
    <row r="1229" spans="1:10" hidden="1" x14ac:dyDescent="0.25">
      <c r="A1229" t="s">
        <v>2422</v>
      </c>
      <c r="B1229" t="str">
        <f>PROPER(RestaurantList[[#This Row],[Meal Site Name]])</f>
        <v>El Pollo Loco 5400</v>
      </c>
      <c r="C1229">
        <v>110</v>
      </c>
      <c r="D1229" t="s">
        <v>2423</v>
      </c>
      <c r="E1229" t="str">
        <f>PROPER(RestaurantList[[#This Row],[Str eet Name]])</f>
        <v>West Ball Road</v>
      </c>
      <c r="F1229" t="s">
        <v>9</v>
      </c>
      <c r="G1229" t="s">
        <v>2225</v>
      </c>
      <c r="H1229" t="str">
        <f>PROPER(RestaurantList[[#This Row],[Ci ty]])</f>
        <v>Anaheim</v>
      </c>
      <c r="I1229">
        <v>92805</v>
      </c>
      <c r="J1229" t="s">
        <v>1635</v>
      </c>
    </row>
    <row r="1230" spans="1:10" hidden="1" x14ac:dyDescent="0.25">
      <c r="A1230" t="s">
        <v>2424</v>
      </c>
      <c r="B1230" t="str">
        <f>PROPER(RestaurantList[[#This Row],[Meal Site Name]])</f>
        <v>El Pollo Loco 5408</v>
      </c>
      <c r="C1230">
        <v>1201</v>
      </c>
      <c r="D1230" t="s">
        <v>2425</v>
      </c>
      <c r="E1230" t="str">
        <f>PROPER(RestaurantList[[#This Row],[Str eet Name]])</f>
        <v>South Beach Blvcd</v>
      </c>
      <c r="F1230" t="s">
        <v>9</v>
      </c>
      <c r="G1230" t="s">
        <v>2225</v>
      </c>
      <c r="H1230" t="str">
        <f>PROPER(RestaurantList[[#This Row],[Ci ty]])</f>
        <v>Anaheim</v>
      </c>
      <c r="I1230">
        <v>92804</v>
      </c>
      <c r="J1230" t="s">
        <v>1635</v>
      </c>
    </row>
    <row r="1231" spans="1:10" hidden="1" x14ac:dyDescent="0.25">
      <c r="A1231" t="s">
        <v>2426</v>
      </c>
      <c r="B1231" t="str">
        <f>PROPER(RestaurantList[[#This Row],[Meal Site Name]])</f>
        <v>El Pollo Loco 5550</v>
      </c>
      <c r="C1231">
        <v>1702</v>
      </c>
      <c r="D1231" t="s">
        <v>2371</v>
      </c>
      <c r="E1231" t="str">
        <f>PROPER(RestaurantList[[#This Row],[Str eet Name]])</f>
        <v>East 17Th Street</v>
      </c>
      <c r="F1231" t="s">
        <v>9</v>
      </c>
      <c r="G1231" t="s">
        <v>1940</v>
      </c>
      <c r="H1231" t="str">
        <f>PROPER(RestaurantList[[#This Row],[Ci ty]])</f>
        <v>Santa Ana</v>
      </c>
      <c r="I1231">
        <v>92705</v>
      </c>
      <c r="J1231" t="s">
        <v>1635</v>
      </c>
    </row>
    <row r="1232" spans="1:10" hidden="1" x14ac:dyDescent="0.25">
      <c r="A1232" t="s">
        <v>2427</v>
      </c>
      <c r="B1232" t="str">
        <f>PROPER(RestaurantList[[#This Row],[Meal Site Name]])</f>
        <v>El Pollo Loco 5677</v>
      </c>
      <c r="C1232">
        <v>1611</v>
      </c>
      <c r="D1232" t="s">
        <v>2428</v>
      </c>
      <c r="E1232" t="str">
        <f>PROPER(RestaurantList[[#This Row],[Str eet Name]])</f>
        <v>East Katella Avenue</v>
      </c>
      <c r="F1232" t="s">
        <v>9</v>
      </c>
      <c r="G1232" t="s">
        <v>1635</v>
      </c>
      <c r="H1232" t="str">
        <f>PROPER(RestaurantList[[#This Row],[Ci ty]])</f>
        <v>Orange</v>
      </c>
      <c r="I1232">
        <v>92867</v>
      </c>
      <c r="J1232" t="s">
        <v>1635</v>
      </c>
    </row>
    <row r="1233" spans="1:10" hidden="1" x14ac:dyDescent="0.25">
      <c r="A1233" t="s">
        <v>2429</v>
      </c>
      <c r="B1233" t="str">
        <f>PROPER(RestaurantList[[#This Row],[Meal Site Name]])</f>
        <v>El Pollo Loco 5767</v>
      </c>
      <c r="C1233">
        <v>2500</v>
      </c>
      <c r="D1233" t="s">
        <v>2430</v>
      </c>
      <c r="E1233" t="str">
        <f>PROPER(RestaurantList[[#This Row],[Str eet Name]])</f>
        <v>East Imperial Highway</v>
      </c>
      <c r="F1233" t="s">
        <v>2431</v>
      </c>
      <c r="G1233" t="s">
        <v>2319</v>
      </c>
      <c r="H1233" t="str">
        <f>PROPER(RestaurantList[[#This Row],[Ci ty]])</f>
        <v>Brea</v>
      </c>
      <c r="I1233">
        <v>92821</v>
      </c>
      <c r="J1233" t="s">
        <v>1635</v>
      </c>
    </row>
    <row r="1234" spans="1:10" hidden="1" x14ac:dyDescent="0.25">
      <c r="A1234" t="s">
        <v>2432</v>
      </c>
      <c r="B1234" t="str">
        <f>PROPER(RestaurantList[[#This Row],[Meal Site Name]])</f>
        <v>El Pollo Loco 5842</v>
      </c>
      <c r="C1234">
        <v>1519</v>
      </c>
      <c r="D1234" t="s">
        <v>2224</v>
      </c>
      <c r="E1234" t="str">
        <f>PROPER(RestaurantList[[#This Row],[Str eet Name]])</f>
        <v>West Chapman Avenue</v>
      </c>
      <c r="F1234" t="s">
        <v>9</v>
      </c>
      <c r="G1234" t="s">
        <v>1635</v>
      </c>
      <c r="H1234" t="str">
        <f>PROPER(RestaurantList[[#This Row],[Ci ty]])</f>
        <v>Orange</v>
      </c>
      <c r="I1234">
        <v>92868</v>
      </c>
      <c r="J1234" t="s">
        <v>1635</v>
      </c>
    </row>
    <row r="1235" spans="1:10" hidden="1" x14ac:dyDescent="0.25">
      <c r="A1235" t="s">
        <v>2433</v>
      </c>
      <c r="B1235" t="str">
        <f>PROPER(RestaurantList[[#This Row],[Meal Site Name]])</f>
        <v>El Pollo Loco 5912</v>
      </c>
      <c r="C1235">
        <v>8245</v>
      </c>
      <c r="D1235" t="s">
        <v>2434</v>
      </c>
      <c r="E1235" t="str">
        <f>PROPER(RestaurantList[[#This Row],[Str eet Name]])</f>
        <v>East Santa Ana Canyon Road</v>
      </c>
      <c r="F1235" t="s">
        <v>9</v>
      </c>
      <c r="G1235" t="s">
        <v>2435</v>
      </c>
      <c r="H1235" t="str">
        <f>PROPER(RestaurantList[[#This Row],[Ci ty]])</f>
        <v>Anaheim Hills</v>
      </c>
      <c r="I1235">
        <v>92807</v>
      </c>
      <c r="J1235" t="s">
        <v>1635</v>
      </c>
    </row>
    <row r="1236" spans="1:10" hidden="1" x14ac:dyDescent="0.25">
      <c r="A1236" t="s">
        <v>2436</v>
      </c>
      <c r="B1236" t="str">
        <f>PROPER(RestaurantList[[#This Row],[Meal Site Name]])</f>
        <v>El Pollo Loco 5935</v>
      </c>
      <c r="C1236">
        <v>22902</v>
      </c>
      <c r="D1236" t="s">
        <v>2437</v>
      </c>
      <c r="E1236" t="str">
        <f>PROPER(RestaurantList[[#This Row],[Str eet Name]])</f>
        <v>Pacific Park Drive</v>
      </c>
      <c r="F1236" t="s">
        <v>9</v>
      </c>
      <c r="G1236" t="s">
        <v>2438</v>
      </c>
      <c r="H1236" t="str">
        <f>PROPER(RestaurantList[[#This Row],[Ci ty]])</f>
        <v>Aliso Viejo</v>
      </c>
      <c r="I1236">
        <v>92656</v>
      </c>
      <c r="J1236" t="s">
        <v>1635</v>
      </c>
    </row>
    <row r="1237" spans="1:10" hidden="1" x14ac:dyDescent="0.25">
      <c r="A1237" t="s">
        <v>2439</v>
      </c>
      <c r="B1237" t="str">
        <f>PROPER(RestaurantList[[#This Row],[Meal Site Name]])</f>
        <v>El Pollo Loco 5982</v>
      </c>
      <c r="C1237">
        <v>1720</v>
      </c>
      <c r="D1237" t="s">
        <v>2440</v>
      </c>
      <c r="E1237" t="str">
        <f>PROPER(RestaurantList[[#This Row],[Str eet Name]])</f>
        <v>East Edinger Avenue</v>
      </c>
      <c r="F1237" t="s">
        <v>9</v>
      </c>
      <c r="G1237" t="s">
        <v>1940</v>
      </c>
      <c r="H1237" t="str">
        <f>PROPER(RestaurantList[[#This Row],[Ci ty]])</f>
        <v>Santa Ana</v>
      </c>
      <c r="I1237">
        <v>92705</v>
      </c>
      <c r="J1237" t="s">
        <v>1635</v>
      </c>
    </row>
    <row r="1238" spans="1:10" hidden="1" x14ac:dyDescent="0.25">
      <c r="A1238" t="s">
        <v>2441</v>
      </c>
      <c r="B1238" t="str">
        <f>PROPER(RestaurantList[[#This Row],[Meal Site Name]])</f>
        <v>El Pollo Loco 6018</v>
      </c>
      <c r="C1238">
        <v>13850</v>
      </c>
      <c r="D1238" t="s">
        <v>2442</v>
      </c>
      <c r="E1238" t="str">
        <f>PROPER(RestaurantList[[#This Row],[Str eet Name]])</f>
        <v>Goldenwest Street</v>
      </c>
      <c r="F1238" t="s">
        <v>9</v>
      </c>
      <c r="G1238" t="s">
        <v>2443</v>
      </c>
      <c r="H1238" t="str">
        <f>PROPER(RestaurantList[[#This Row],[Ci ty]])</f>
        <v>Westminister</v>
      </c>
      <c r="I1238">
        <v>92683</v>
      </c>
      <c r="J1238" t="s">
        <v>1635</v>
      </c>
    </row>
    <row r="1239" spans="1:10" hidden="1" x14ac:dyDescent="0.25">
      <c r="A1239" t="s">
        <v>2444</v>
      </c>
      <c r="B1239" t="str">
        <f>PROPER(RestaurantList[[#This Row],[Meal Site Name]])</f>
        <v>Jack In The Box #522</v>
      </c>
      <c r="C1239">
        <v>15</v>
      </c>
      <c r="D1239" t="s">
        <v>2445</v>
      </c>
      <c r="E1239" t="str">
        <f>PROPER(RestaurantList[[#This Row],[Str eet Name]])</f>
        <v>South Capital Avenue</v>
      </c>
      <c r="F1239" t="s">
        <v>9</v>
      </c>
      <c r="G1239" t="s">
        <v>2034</v>
      </c>
      <c r="H1239" t="str">
        <f>PROPER(RestaurantList[[#This Row],[Ci ty]])</f>
        <v>San Jose</v>
      </c>
      <c r="I1239">
        <v>95127</v>
      </c>
      <c r="J1239" t="s">
        <v>1013</v>
      </c>
    </row>
    <row r="1240" spans="1:10" hidden="1" x14ac:dyDescent="0.25">
      <c r="A1240" t="s">
        <v>2446</v>
      </c>
      <c r="B1240" t="str">
        <f>PROPER(RestaurantList[[#This Row],[Meal Site Name]])</f>
        <v>Jack In The Box 440</v>
      </c>
      <c r="C1240">
        <v>1632</v>
      </c>
      <c r="D1240" t="s">
        <v>2447</v>
      </c>
      <c r="E1240" t="str">
        <f>PROPER(RestaurantList[[#This Row],[Str eet Name]])</f>
        <v>Tully Rd</v>
      </c>
      <c r="F1240" t="s">
        <v>9</v>
      </c>
      <c r="G1240" t="s">
        <v>1015</v>
      </c>
      <c r="H1240" t="str">
        <f>PROPER(RestaurantList[[#This Row],[Ci ty]])</f>
        <v>San Jose</v>
      </c>
      <c r="I1240">
        <v>95122</v>
      </c>
      <c r="J1240" t="s">
        <v>1013</v>
      </c>
    </row>
    <row r="1241" spans="1:10" x14ac:dyDescent="0.25">
      <c r="A1241" t="s">
        <v>821</v>
      </c>
      <c r="B1241" t="str">
        <f>PROPER(RestaurantList[[#This Row],[Meal Site Name]])</f>
        <v>Kentucky Fried Chicken</v>
      </c>
      <c r="C1241" s="2">
        <v>12959</v>
      </c>
      <c r="D1241" t="s">
        <v>329</v>
      </c>
      <c r="E1241" t="str">
        <f>PROPER(RestaurantList[[#This Row],[Str eet Name]])</f>
        <v>Rosecrans Ave</v>
      </c>
      <c r="F1241" s="2" t="s">
        <v>9</v>
      </c>
      <c r="G1241" s="2" t="s">
        <v>228</v>
      </c>
      <c r="H1241" s="2" t="str">
        <f>PROPER(RestaurantList[[#This Row],[Ci ty]])</f>
        <v>Norwalk</v>
      </c>
      <c r="I1241" s="2">
        <v>90650</v>
      </c>
      <c r="J1241" s="2" t="s">
        <v>17</v>
      </c>
    </row>
    <row r="1242" spans="1:10" x14ac:dyDescent="0.25">
      <c r="A1242" t="s">
        <v>846</v>
      </c>
      <c r="B1242" t="str">
        <f>PROPER(RestaurantList[[#This Row],[Meal Site Name]])</f>
        <v>Kentucky Fried Chicken # 67</v>
      </c>
      <c r="C1242" s="2">
        <v>10905</v>
      </c>
      <c r="D1242" t="s">
        <v>315</v>
      </c>
      <c r="E1242" t="str">
        <f>PROPER(RestaurantList[[#This Row],[Str eet Name]])</f>
        <v>Imperial Hwy</v>
      </c>
      <c r="F1242" s="2" t="s">
        <v>9</v>
      </c>
      <c r="G1242" s="2" t="s">
        <v>228</v>
      </c>
      <c r="H1242" s="2" t="str">
        <f>PROPER(RestaurantList[[#This Row],[Ci ty]])</f>
        <v>Norwalk</v>
      </c>
      <c r="I1242" s="2">
        <v>90650</v>
      </c>
      <c r="J1242" s="2" t="s">
        <v>17</v>
      </c>
    </row>
    <row r="1243" spans="1:10" x14ac:dyDescent="0.25">
      <c r="A1243" t="s">
        <v>1520</v>
      </c>
      <c r="B1243" t="str">
        <f>PROPER(RestaurantList[[#This Row],[Meal Site Name]])</f>
        <v>Jack In The Box 3169</v>
      </c>
      <c r="C1243" s="2">
        <v>12603</v>
      </c>
      <c r="D1243" t="s">
        <v>1521</v>
      </c>
      <c r="E1243" t="str">
        <f>PROPER(RestaurantList[[#This Row],[Str eet Name]])</f>
        <v>S Norwalk Blvd</v>
      </c>
      <c r="F1243" s="2" t="s">
        <v>9</v>
      </c>
      <c r="G1243" s="2" t="s">
        <v>228</v>
      </c>
      <c r="H1243" s="2" t="str">
        <f>PROPER(RestaurantList[[#This Row],[Ci ty]])</f>
        <v>Norwalk</v>
      </c>
      <c r="I1243" s="2">
        <v>90650</v>
      </c>
      <c r="J1243" s="2" t="s">
        <v>17</v>
      </c>
    </row>
    <row r="1244" spans="1:10" x14ac:dyDescent="0.25">
      <c r="A1244" t="s">
        <v>1881</v>
      </c>
      <c r="B1244" t="str">
        <f>PROPER(RestaurantList[[#This Row],[Meal Site Name]])</f>
        <v>Tam'S Burgers</v>
      </c>
      <c r="C1244" s="2">
        <v>11700</v>
      </c>
      <c r="D1244" t="s">
        <v>1882</v>
      </c>
      <c r="E1244" t="str">
        <f>PROPER(RestaurantList[[#This Row],[Str eet Name]])</f>
        <v>Rosecrans Avenue</v>
      </c>
      <c r="F1244" s="2" t="s">
        <v>9</v>
      </c>
      <c r="G1244" s="2" t="s">
        <v>1883</v>
      </c>
      <c r="H1244" s="2" t="str">
        <f>PROPER(RestaurantList[[#This Row],[Ci ty]])</f>
        <v>Norwalk</v>
      </c>
      <c r="I1244" s="2">
        <v>90650</v>
      </c>
      <c r="J1244" s="2" t="s">
        <v>17</v>
      </c>
    </row>
    <row r="1245" spans="1:10" x14ac:dyDescent="0.25">
      <c r="A1245" t="s">
        <v>1962</v>
      </c>
      <c r="B1245" t="str">
        <f>PROPER(RestaurantList[[#This Row],[Meal Site Name]])</f>
        <v>Yoshinoya Beef Bowl #1216</v>
      </c>
      <c r="C1245" s="2">
        <v>12555</v>
      </c>
      <c r="D1245" t="s">
        <v>644</v>
      </c>
      <c r="E1245" t="str">
        <f>PROPER(RestaurantList[[#This Row],[Str eet Name]])</f>
        <v>Alondra Blvd</v>
      </c>
      <c r="G1245" s="2" t="s">
        <v>228</v>
      </c>
      <c r="H1245" s="2" t="str">
        <f>PROPER(RestaurantList[[#This Row],[Ci ty]])</f>
        <v>Norwalk</v>
      </c>
      <c r="I1245" s="2">
        <v>90650</v>
      </c>
      <c r="J1245" s="2" t="s">
        <v>17</v>
      </c>
    </row>
    <row r="1246" spans="1:10" x14ac:dyDescent="0.25">
      <c r="A1246" t="s">
        <v>2398</v>
      </c>
      <c r="B1246" t="str">
        <f>PROPER(RestaurantList[[#This Row],[Meal Site Name]])</f>
        <v>Subway #2639</v>
      </c>
      <c r="C1246" s="2">
        <v>12301</v>
      </c>
      <c r="D1246" t="s">
        <v>315</v>
      </c>
      <c r="E1246" t="str">
        <f>PROPER(RestaurantList[[#This Row],[Str eet Name]])</f>
        <v>Imperial Hwy</v>
      </c>
      <c r="F1246" s="2" t="s">
        <v>9</v>
      </c>
      <c r="G1246" s="2" t="s">
        <v>228</v>
      </c>
      <c r="H1246" s="2" t="str">
        <f>PROPER(RestaurantList[[#This Row],[Ci ty]])</f>
        <v>Norwalk</v>
      </c>
      <c r="I1246" s="2">
        <v>90650</v>
      </c>
      <c r="J1246" s="2" t="s">
        <v>17</v>
      </c>
    </row>
    <row r="1247" spans="1:10" x14ac:dyDescent="0.25">
      <c r="A1247" t="s">
        <v>3099</v>
      </c>
      <c r="B1247" t="str">
        <f>PROPER(RestaurantList[[#This Row],[Meal Site Name]])</f>
        <v>Kfc D011014</v>
      </c>
      <c r="C1247" s="2">
        <v>10937</v>
      </c>
      <c r="D1247" t="s">
        <v>644</v>
      </c>
      <c r="E1247" t="str">
        <f>PROPER(RestaurantList[[#This Row],[Str eet Name]])</f>
        <v>Alondra Blvd</v>
      </c>
      <c r="F1247" s="2" t="s">
        <v>9</v>
      </c>
      <c r="G1247" s="2" t="s">
        <v>228</v>
      </c>
      <c r="H1247" s="2" t="str">
        <f>PROPER(RestaurantList[[#This Row],[Ci ty]])</f>
        <v>Norwalk</v>
      </c>
      <c r="I1247" s="2">
        <v>90650</v>
      </c>
      <c r="J1247" s="2" t="s">
        <v>17</v>
      </c>
    </row>
    <row r="1248" spans="1:10" x14ac:dyDescent="0.25">
      <c r="A1248" t="s">
        <v>4059</v>
      </c>
      <c r="B1248" t="str">
        <f>PROPER(RestaurantList[[#This Row],[Meal Site Name]])</f>
        <v>Rc Burgers Cafe 2</v>
      </c>
      <c r="C1248" s="2">
        <v>14041</v>
      </c>
      <c r="D1248" t="s">
        <v>162</v>
      </c>
      <c r="E1248" t="str">
        <f>PROPER(RestaurantList[[#This Row],[Str eet Name]])</f>
        <v>Pioneer Blvd</v>
      </c>
      <c r="F1248" s="2" t="s">
        <v>9</v>
      </c>
      <c r="G1248" s="2" t="s">
        <v>228</v>
      </c>
      <c r="H1248" s="2" t="str">
        <f>PROPER(RestaurantList[[#This Row],[Ci ty]])</f>
        <v>Norwalk</v>
      </c>
      <c r="I1248" s="2">
        <v>90650</v>
      </c>
      <c r="J1248" s="2" t="s">
        <v>17</v>
      </c>
    </row>
    <row r="1249" spans="1:10" hidden="1" x14ac:dyDescent="0.25">
      <c r="A1249" t="s">
        <v>2458</v>
      </c>
      <c r="B1249" t="str">
        <f>PROPER(RestaurantList[[#This Row],[Meal Site Name]])</f>
        <v>Whg Restaurant Group Inc Jack In The Box 5351</v>
      </c>
      <c r="C1249">
        <v>11250</v>
      </c>
      <c r="D1249" t="s">
        <v>2459</v>
      </c>
      <c r="E1249" t="str">
        <f>PROPER(RestaurantList[[#This Row],[Str eet Name]])</f>
        <v>Los Alamitos Blvd</v>
      </c>
      <c r="F1249" t="s">
        <v>9</v>
      </c>
      <c r="G1249" t="s">
        <v>2460</v>
      </c>
      <c r="H1249" t="str">
        <f>PROPER(RestaurantList[[#This Row],[Ci ty]])</f>
        <v>Los Alamitos</v>
      </c>
      <c r="I1249">
        <v>90720</v>
      </c>
      <c r="J1249" t="s">
        <v>1635</v>
      </c>
    </row>
    <row r="1250" spans="1:10" hidden="1" x14ac:dyDescent="0.25">
      <c r="A1250" t="s">
        <v>2461</v>
      </c>
      <c r="B1250" t="str">
        <f>PROPER(RestaurantList[[#This Row],[Meal Site Name]])</f>
        <v>Jack In The Box 3243</v>
      </c>
      <c r="C1250">
        <v>1231</v>
      </c>
      <c r="D1250" t="s">
        <v>327</v>
      </c>
      <c r="E1250" t="str">
        <f>PROPER(RestaurantList[[#This Row],[Str eet Name]])</f>
        <v>Whittier Blvd</v>
      </c>
      <c r="F1250" t="s">
        <v>9</v>
      </c>
      <c r="G1250" t="s">
        <v>2462</v>
      </c>
      <c r="H1250" t="str">
        <f>PROPER(RestaurantList[[#This Row],[Ci ty]])</f>
        <v>Lahabra</v>
      </c>
      <c r="I1250">
        <v>90631</v>
      </c>
      <c r="J1250" t="s">
        <v>1635</v>
      </c>
    </row>
    <row r="1251" spans="1:10" hidden="1" x14ac:dyDescent="0.25">
      <c r="A1251" t="s">
        <v>2463</v>
      </c>
      <c r="B1251" t="str">
        <f>PROPER(RestaurantList[[#This Row],[Meal Site Name]])</f>
        <v>Del Taco #1308</v>
      </c>
      <c r="C1251">
        <v>1601</v>
      </c>
      <c r="D1251" t="s">
        <v>2464</v>
      </c>
      <c r="E1251" t="str">
        <f>PROPER(RestaurantList[[#This Row],[Str eet Name]])</f>
        <v>Carmelo Drive</v>
      </c>
      <c r="F1251" t="s">
        <v>9</v>
      </c>
      <c r="G1251" t="s">
        <v>2465</v>
      </c>
      <c r="H1251" t="str">
        <f>PROPER(RestaurantList[[#This Row],[Ci ty]])</f>
        <v>Oceanside</v>
      </c>
      <c r="I1251">
        <v>92054</v>
      </c>
      <c r="J1251" t="s">
        <v>1071</v>
      </c>
    </row>
    <row r="1252" spans="1:10" hidden="1" x14ac:dyDescent="0.25">
      <c r="A1252" t="s">
        <v>2466</v>
      </c>
      <c r="B1252" t="str">
        <f>PROPER(RestaurantList[[#This Row],[Meal Site Name]])</f>
        <v>Del Taco #1309</v>
      </c>
      <c r="C1252">
        <v>1970</v>
      </c>
      <c r="D1252" t="s">
        <v>2467</v>
      </c>
      <c r="E1252" t="str">
        <f>PROPER(RestaurantList[[#This Row],[Str eet Name]])</f>
        <v>College Blvd</v>
      </c>
      <c r="F1252" t="s">
        <v>9</v>
      </c>
      <c r="G1252" t="s">
        <v>2465</v>
      </c>
      <c r="H1252" t="str">
        <f>PROPER(RestaurantList[[#This Row],[Ci ty]])</f>
        <v>Oceanside</v>
      </c>
      <c r="I1252">
        <v>92056</v>
      </c>
      <c r="J1252" t="s">
        <v>1071</v>
      </c>
    </row>
    <row r="1253" spans="1:10" hidden="1" x14ac:dyDescent="0.25">
      <c r="A1253" t="s">
        <v>2468</v>
      </c>
      <c r="B1253" t="str">
        <f>PROPER(RestaurantList[[#This Row],[Meal Site Name]])</f>
        <v>Del Taco 1304</v>
      </c>
      <c r="C1253">
        <v>2269</v>
      </c>
      <c r="D1253" t="s">
        <v>2137</v>
      </c>
      <c r="E1253" t="str">
        <f>PROPER(RestaurantList[[#This Row],[Str eet Name]])</f>
        <v>South El Camino Real</v>
      </c>
      <c r="F1253" t="s">
        <v>9</v>
      </c>
      <c r="G1253" t="s">
        <v>2465</v>
      </c>
      <c r="H1253" t="str">
        <f>PROPER(RestaurantList[[#This Row],[Ci ty]])</f>
        <v>Oceanside</v>
      </c>
      <c r="I1253">
        <v>92054</v>
      </c>
      <c r="J1253" t="s">
        <v>1071</v>
      </c>
    </row>
    <row r="1254" spans="1:10" hidden="1" x14ac:dyDescent="0.25">
      <c r="A1254" t="s">
        <v>2469</v>
      </c>
      <c r="B1254" t="str">
        <f>PROPER(RestaurantList[[#This Row],[Meal Site Name]])</f>
        <v>Del Taco 1305</v>
      </c>
      <c r="C1254">
        <v>1037</v>
      </c>
      <c r="D1254" t="s">
        <v>2470</v>
      </c>
      <c r="E1254" t="str">
        <f>PROPER(RestaurantList[[#This Row],[Str eet Name]])</f>
        <v>East Bobier Drive</v>
      </c>
      <c r="F1254" t="s">
        <v>9</v>
      </c>
      <c r="G1254" t="s">
        <v>2085</v>
      </c>
      <c r="H1254" t="str">
        <f>PROPER(RestaurantList[[#This Row],[Ci ty]])</f>
        <v>Vista</v>
      </c>
      <c r="I1254">
        <v>92084</v>
      </c>
      <c r="J1254" t="s">
        <v>1071</v>
      </c>
    </row>
    <row r="1255" spans="1:10" hidden="1" x14ac:dyDescent="0.25">
      <c r="A1255" t="s">
        <v>2471</v>
      </c>
      <c r="B1255" t="str">
        <f>PROPER(RestaurantList[[#This Row],[Meal Site Name]])</f>
        <v>Del Taco #1306</v>
      </c>
      <c r="C1255">
        <v>1270</v>
      </c>
      <c r="D1255" t="s">
        <v>2472</v>
      </c>
      <c r="E1255" t="str">
        <f>PROPER(RestaurantList[[#This Row],[Str eet Name]])</f>
        <v>West Valley Parkway</v>
      </c>
      <c r="F1255" t="s">
        <v>9</v>
      </c>
      <c r="G1255" t="s">
        <v>2107</v>
      </c>
      <c r="H1255" t="str">
        <f>PROPER(RestaurantList[[#This Row],[Ci ty]])</f>
        <v>Escondido</v>
      </c>
      <c r="I1255">
        <v>92029</v>
      </c>
      <c r="J1255" t="s">
        <v>1071</v>
      </c>
    </row>
    <row r="1256" spans="1:10" hidden="1" x14ac:dyDescent="0.25">
      <c r="A1256" t="s">
        <v>2473</v>
      </c>
      <c r="B1256" t="str">
        <f>PROPER(RestaurantList[[#This Row],[Meal Site Name]])</f>
        <v>Del Taco #1307</v>
      </c>
      <c r="C1256">
        <v>1155</v>
      </c>
      <c r="D1256" t="s">
        <v>2474</v>
      </c>
      <c r="E1256" t="str">
        <f>PROPER(RestaurantList[[#This Row],[Str eet Name]])</f>
        <v>B Street</v>
      </c>
      <c r="F1256" t="s">
        <v>9</v>
      </c>
      <c r="G1256" t="s">
        <v>1071</v>
      </c>
      <c r="H1256" t="str">
        <f>PROPER(RestaurantList[[#This Row],[Ci ty]])</f>
        <v>San Diego</v>
      </c>
      <c r="I1256">
        <v>92101</v>
      </c>
      <c r="J1256" t="s">
        <v>1071</v>
      </c>
    </row>
    <row r="1257" spans="1:10" hidden="1" x14ac:dyDescent="0.25">
      <c r="A1257" t="s">
        <v>2475</v>
      </c>
      <c r="B1257" t="str">
        <f>PROPER(RestaurantList[[#This Row],[Meal Site Name]])</f>
        <v>Del Taco #1310</v>
      </c>
      <c r="C1257">
        <v>3106</v>
      </c>
      <c r="D1257" t="s">
        <v>2476</v>
      </c>
      <c r="E1257" t="str">
        <f>PROPER(RestaurantList[[#This Row],[Str eet Name]])</f>
        <v>Sports Arena Blvd</v>
      </c>
      <c r="F1257" t="s">
        <v>9</v>
      </c>
      <c r="G1257" t="s">
        <v>2477</v>
      </c>
      <c r="H1257" t="str">
        <f>PROPER(RestaurantList[[#This Row],[Ci ty]])</f>
        <v>Sandiego</v>
      </c>
      <c r="I1257">
        <v>92110</v>
      </c>
      <c r="J1257" t="s">
        <v>1071</v>
      </c>
    </row>
    <row r="1258" spans="1:10" hidden="1" x14ac:dyDescent="0.25">
      <c r="A1258" t="s">
        <v>2478</v>
      </c>
      <c r="B1258" t="str">
        <f>PROPER(RestaurantList[[#This Row],[Meal Site Name]])</f>
        <v>Social Food Group Lp Del Taco 1311</v>
      </c>
      <c r="C1258">
        <v>7919</v>
      </c>
      <c r="D1258" t="s">
        <v>2479</v>
      </c>
      <c r="E1258" t="str">
        <f>PROPER(RestaurantList[[#This Row],[Str eet Name]])</f>
        <v>Mission Center Rd</v>
      </c>
      <c r="F1258" t="s">
        <v>9</v>
      </c>
      <c r="G1258" t="s">
        <v>1074</v>
      </c>
      <c r="H1258" t="str">
        <f>PROPER(RestaurantList[[#This Row],[Ci ty]])</f>
        <v>San Diego</v>
      </c>
      <c r="I1258">
        <v>92108</v>
      </c>
      <c r="J1258" t="s">
        <v>1071</v>
      </c>
    </row>
    <row r="1259" spans="1:10" hidden="1" x14ac:dyDescent="0.25">
      <c r="A1259" t="s">
        <v>2480</v>
      </c>
      <c r="B1259" t="str">
        <f>PROPER(RestaurantList[[#This Row],[Meal Site Name]])</f>
        <v>Del Taco #1312</v>
      </c>
      <c r="C1259">
        <v>141</v>
      </c>
      <c r="D1259" t="s">
        <v>2481</v>
      </c>
      <c r="E1259" t="str">
        <f>PROPER(RestaurantList[[#This Row],[Str eet Name]])</f>
        <v>Broadway</v>
      </c>
      <c r="F1259" t="s">
        <v>2190</v>
      </c>
      <c r="G1259" t="s">
        <v>2482</v>
      </c>
      <c r="H1259" t="str">
        <f>PROPER(RestaurantList[[#This Row],[Ci ty]])</f>
        <v>El Cajon</v>
      </c>
      <c r="I1259">
        <v>92021</v>
      </c>
      <c r="J1259" t="s">
        <v>1071</v>
      </c>
    </row>
    <row r="1260" spans="1:10" hidden="1" x14ac:dyDescent="0.25">
      <c r="A1260" t="s">
        <v>2483</v>
      </c>
      <c r="B1260" t="str">
        <f>PROPER(RestaurantList[[#This Row],[Meal Site Name]])</f>
        <v>Del Taco #1313</v>
      </c>
      <c r="C1260">
        <v>736</v>
      </c>
      <c r="D1260" t="s">
        <v>2484</v>
      </c>
      <c r="E1260" t="str">
        <f>PROPER(RestaurantList[[#This Row],[Str eet Name]])</f>
        <v>South Rancho Sante Fe</v>
      </c>
      <c r="F1260" t="s">
        <v>9</v>
      </c>
      <c r="G1260" t="s">
        <v>2485</v>
      </c>
      <c r="H1260" t="str">
        <f>PROPER(RestaurantList[[#This Row],[Ci ty]])</f>
        <v>San Marcos</v>
      </c>
      <c r="I1260">
        <v>92078</v>
      </c>
      <c r="J1260" t="s">
        <v>1071</v>
      </c>
    </row>
    <row r="1261" spans="1:10" x14ac:dyDescent="0.25">
      <c r="A1261" t="s">
        <v>4104</v>
      </c>
      <c r="B1261" t="str">
        <f>PROPER(RestaurantList[[#This Row],[Meal Site Name]])</f>
        <v>Rc Burgers Cafe 3</v>
      </c>
      <c r="C1261" s="2">
        <v>10961</v>
      </c>
      <c r="D1261" t="s">
        <v>960</v>
      </c>
      <c r="E1261" t="str">
        <f>PROPER(RestaurantList[[#This Row],[Str eet Name]])</f>
        <v>Firestone Blvd</v>
      </c>
      <c r="F1261" s="2" t="s">
        <v>9</v>
      </c>
      <c r="G1261" s="2" t="s">
        <v>228</v>
      </c>
      <c r="H1261" s="2" t="str">
        <f>PROPER(RestaurantList[[#This Row],[Ci ty]])</f>
        <v>Norwalk</v>
      </c>
      <c r="I1261" s="2">
        <v>90650</v>
      </c>
      <c r="J1261" s="2" t="s">
        <v>17</v>
      </c>
    </row>
    <row r="1262" spans="1:10" x14ac:dyDescent="0.25">
      <c r="A1262" t="s">
        <v>4238</v>
      </c>
      <c r="B1262" t="str">
        <f>PROPER(RestaurantList[[#This Row],[Meal Site Name]])</f>
        <v>Wendys 105</v>
      </c>
      <c r="C1262" s="2">
        <v>12138</v>
      </c>
      <c r="D1262" t="s">
        <v>227</v>
      </c>
      <c r="E1262" t="str">
        <f>PROPER(RestaurantList[[#This Row],[Str eet Name]])</f>
        <v>E Imperial Hwy</v>
      </c>
      <c r="F1262" s="2" t="s">
        <v>9</v>
      </c>
      <c r="G1262" s="2" t="s">
        <v>228</v>
      </c>
      <c r="H1262" s="2" t="str">
        <f>PROPER(RestaurantList[[#This Row],[Ci ty]])</f>
        <v>Norwalk</v>
      </c>
      <c r="I1262" s="2">
        <v>90650</v>
      </c>
      <c r="J1262" s="2" t="s">
        <v>17</v>
      </c>
    </row>
    <row r="1263" spans="1:10" x14ac:dyDescent="0.25">
      <c r="A1263" t="s">
        <v>5369</v>
      </c>
      <c r="B1263" t="str">
        <f>PROPER(RestaurantList[[#This Row],[Meal Site Name]])</f>
        <v>Bob'S Pizza</v>
      </c>
      <c r="C1263" s="2">
        <v>14505</v>
      </c>
      <c r="D1263" t="s">
        <v>162</v>
      </c>
      <c r="E1263" t="str">
        <f>PROPER(RestaurantList[[#This Row],[Str eet Name]])</f>
        <v>Pioneer Blvd</v>
      </c>
      <c r="F1263" s="2" t="s">
        <v>9</v>
      </c>
      <c r="G1263" s="2" t="s">
        <v>228</v>
      </c>
      <c r="H1263" s="2" t="str">
        <f>PROPER(RestaurantList[[#This Row],[Ci ty]])</f>
        <v>Norwalk</v>
      </c>
      <c r="I1263" s="2">
        <v>90650</v>
      </c>
      <c r="J1263" s="2" t="s">
        <v>17</v>
      </c>
    </row>
    <row r="1264" spans="1:10" x14ac:dyDescent="0.25">
      <c r="A1264" t="s">
        <v>5434</v>
      </c>
      <c r="B1264" t="str">
        <f>PROPER(RestaurantList[[#This Row],[Meal Site Name]])</f>
        <v>Waba Grill #77</v>
      </c>
      <c r="C1264" s="2">
        <v>11005</v>
      </c>
      <c r="D1264" t="s">
        <v>960</v>
      </c>
      <c r="E1264" t="str">
        <f>PROPER(RestaurantList[[#This Row],[Str eet Name]])</f>
        <v>Firestone Blvd</v>
      </c>
      <c r="F1264" s="2" t="s">
        <v>5435</v>
      </c>
      <c r="G1264" s="2" t="s">
        <v>228</v>
      </c>
      <c r="H1264" s="2" t="str">
        <f>PROPER(RestaurantList[[#This Row],[Ci ty]])</f>
        <v>Norwalk</v>
      </c>
      <c r="I1264" s="2">
        <v>90650</v>
      </c>
      <c r="J1264" s="2" t="s">
        <v>17</v>
      </c>
    </row>
    <row r="1265" spans="1:10" hidden="1" x14ac:dyDescent="0.25">
      <c r="A1265" t="s">
        <v>2495</v>
      </c>
      <c r="B1265" t="str">
        <f>PROPER(RestaurantList[[#This Row],[Meal Site Name]])</f>
        <v>Subway 21847</v>
      </c>
      <c r="C1265">
        <v>7900</v>
      </c>
      <c r="D1265" t="s">
        <v>2496</v>
      </c>
      <c r="E1265" t="str">
        <f>PROPER(RestaurantList[[#This Row],[Str eet Name]])</f>
        <v>Beach Blvd</v>
      </c>
      <c r="F1265" t="s">
        <v>9</v>
      </c>
      <c r="G1265" t="s">
        <v>2497</v>
      </c>
      <c r="H1265" t="str">
        <f>PROPER(RestaurantList[[#This Row],[Ci ty]])</f>
        <v>Buena Park</v>
      </c>
      <c r="I1265">
        <v>90620</v>
      </c>
      <c r="J1265" t="s">
        <v>1635</v>
      </c>
    </row>
    <row r="1266" spans="1:10" x14ac:dyDescent="0.25">
      <c r="A1266" t="s">
        <v>5806</v>
      </c>
      <c r="B1266" t="str">
        <f>PROPER(RestaurantList[[#This Row],[Meal Site Name]])</f>
        <v>Tacos El Gavilan - Norwalk</v>
      </c>
      <c r="C1266" s="2">
        <v>10968</v>
      </c>
      <c r="D1266" t="s">
        <v>329</v>
      </c>
      <c r="E1266" t="str">
        <f>PROPER(RestaurantList[[#This Row],[Str eet Name]])</f>
        <v>Rosecrans Ave</v>
      </c>
      <c r="F1266" s="2" t="s">
        <v>9</v>
      </c>
      <c r="G1266" s="2" t="s">
        <v>228</v>
      </c>
      <c r="H1266" s="2" t="str">
        <f>PROPER(RestaurantList[[#This Row],[Ci ty]])</f>
        <v>Norwalk</v>
      </c>
      <c r="I1266" s="2">
        <v>90650</v>
      </c>
      <c r="J1266" s="2" t="s">
        <v>17</v>
      </c>
    </row>
    <row r="1267" spans="1:10" x14ac:dyDescent="0.25">
      <c r="A1267" t="s">
        <v>5934</v>
      </c>
      <c r="B1267" t="str">
        <f>PROPER(RestaurantList[[#This Row],[Meal Site Name]])</f>
        <v>Subway #42008</v>
      </c>
      <c r="C1267" s="2">
        <v>11005</v>
      </c>
      <c r="D1267" t="s">
        <v>960</v>
      </c>
      <c r="E1267" t="str">
        <f>PROPER(RestaurantList[[#This Row],[Str eet Name]])</f>
        <v>Firestone Blvd</v>
      </c>
      <c r="F1267" s="2" t="s">
        <v>4224</v>
      </c>
      <c r="G1267" s="2" t="s">
        <v>228</v>
      </c>
      <c r="H1267" s="2" t="str">
        <f>PROPER(RestaurantList[[#This Row],[Ci ty]])</f>
        <v>Norwalk</v>
      </c>
      <c r="I1267" s="2">
        <v>90650</v>
      </c>
      <c r="J1267" s="2" t="s">
        <v>17</v>
      </c>
    </row>
    <row r="1268" spans="1:10" x14ac:dyDescent="0.25">
      <c r="A1268" t="s">
        <v>5936</v>
      </c>
      <c r="B1268" t="str">
        <f>PROPER(RestaurantList[[#This Row],[Meal Site Name]])</f>
        <v>Subway #36407</v>
      </c>
      <c r="C1268" s="2">
        <v>13019</v>
      </c>
      <c r="D1268" t="s">
        <v>329</v>
      </c>
      <c r="E1268" t="str">
        <f>PROPER(RestaurantList[[#This Row],[Str eet Name]])</f>
        <v>Rosecrans Ave</v>
      </c>
      <c r="F1268" s="2" t="s">
        <v>1536</v>
      </c>
      <c r="G1268" s="2" t="s">
        <v>228</v>
      </c>
      <c r="H1268" s="2" t="str">
        <f>PROPER(RestaurantList[[#This Row],[Ci ty]])</f>
        <v>Norwalk</v>
      </c>
      <c r="I1268" s="2">
        <v>90650</v>
      </c>
      <c r="J1268" s="2" t="s">
        <v>17</v>
      </c>
    </row>
    <row r="1269" spans="1:10" x14ac:dyDescent="0.25">
      <c r="A1269" t="s">
        <v>6164</v>
      </c>
      <c r="B1269" t="str">
        <f>PROPER(RestaurantList[[#This Row],[Meal Site Name]])</f>
        <v>I8 Food Services - La Mesa</v>
      </c>
      <c r="C1269" s="2">
        <v>11110</v>
      </c>
      <c r="D1269" t="s">
        <v>644</v>
      </c>
      <c r="E1269" t="str">
        <f>PROPER(RestaurantList[[#This Row],[Str eet Name]])</f>
        <v>Alondra Blvd</v>
      </c>
      <c r="F1269" s="2" t="s">
        <v>9</v>
      </c>
      <c r="G1269" s="2" t="s">
        <v>228</v>
      </c>
      <c r="H1269" s="2" t="str">
        <f>PROPER(RestaurantList[[#This Row],[Ci ty]])</f>
        <v>Norwalk</v>
      </c>
      <c r="I1269" s="2">
        <v>90650</v>
      </c>
      <c r="J1269" s="2" t="s">
        <v>17</v>
      </c>
    </row>
    <row r="1270" spans="1:10" hidden="1" x14ac:dyDescent="0.25">
      <c r="A1270" t="s">
        <v>2509</v>
      </c>
      <c r="B1270" t="str">
        <f>PROPER(RestaurantList[[#This Row],[Meal Site Name]])</f>
        <v>El Pollo Loco 3322</v>
      </c>
      <c r="C1270">
        <v>3502</v>
      </c>
      <c r="D1270" t="s">
        <v>2510</v>
      </c>
      <c r="E1270" t="str">
        <f>PROPER(RestaurantList[[#This Row],[Str eet Name]])</f>
        <v>Cerritos Ave</v>
      </c>
      <c r="F1270" t="s">
        <v>9</v>
      </c>
      <c r="G1270" t="s">
        <v>2511</v>
      </c>
      <c r="H1270" t="str">
        <f>PROPER(RestaurantList[[#This Row],[Ci ty]])</f>
        <v>Los Alamitos</v>
      </c>
      <c r="I1270">
        <v>90720</v>
      </c>
      <c r="J1270" t="s">
        <v>1635</v>
      </c>
    </row>
    <row r="1271" spans="1:10" hidden="1" x14ac:dyDescent="0.25">
      <c r="A1271" t="s">
        <v>2509</v>
      </c>
      <c r="B1271" t="str">
        <f>PROPER(RestaurantList[[#This Row],[Meal Site Name]])</f>
        <v>El Pollo Loco 3322</v>
      </c>
      <c r="C1271">
        <v>120</v>
      </c>
      <c r="D1271" t="s">
        <v>2512</v>
      </c>
      <c r="E1271" t="str">
        <f>PROPER(RestaurantList[[#This Row],[Str eet Name]])</f>
        <v>N. Euclid St</v>
      </c>
      <c r="F1271" t="s">
        <v>9</v>
      </c>
      <c r="G1271" t="s">
        <v>2513</v>
      </c>
      <c r="H1271" t="str">
        <f>PROPER(RestaurantList[[#This Row],[Ci ty]])</f>
        <v>Fullerton</v>
      </c>
      <c r="I1271">
        <v>92832</v>
      </c>
      <c r="J1271" t="s">
        <v>1635</v>
      </c>
    </row>
    <row r="1272" spans="1:10" hidden="1" x14ac:dyDescent="0.25">
      <c r="A1272" t="s">
        <v>2514</v>
      </c>
      <c r="B1272" t="str">
        <f>PROPER(RestaurantList[[#This Row],[Meal Site Name]])</f>
        <v>El Pollo Loco 3458</v>
      </c>
      <c r="C1272">
        <v>2232</v>
      </c>
      <c r="D1272" t="s">
        <v>2515</v>
      </c>
      <c r="E1272" t="str">
        <f>PROPER(RestaurantList[[#This Row],[Str eet Name]])</f>
        <v>S. Bristol St</v>
      </c>
      <c r="F1272" t="s">
        <v>9</v>
      </c>
      <c r="G1272" t="s">
        <v>2516</v>
      </c>
      <c r="H1272" t="str">
        <f>PROPER(RestaurantList[[#This Row],[Ci ty]])</f>
        <v>Newport Beach</v>
      </c>
      <c r="I1272">
        <v>92660</v>
      </c>
      <c r="J1272" t="s">
        <v>1635</v>
      </c>
    </row>
    <row r="1273" spans="1:10" hidden="1" x14ac:dyDescent="0.25">
      <c r="A1273" t="s">
        <v>2517</v>
      </c>
      <c r="B1273" t="str">
        <f>PROPER(RestaurantList[[#This Row],[Meal Site Name]])</f>
        <v>El Pollo Loco 3490</v>
      </c>
      <c r="C1273">
        <v>21212</v>
      </c>
      <c r="D1273" t="s">
        <v>2518</v>
      </c>
      <c r="E1273" t="str">
        <f>PROPER(RestaurantList[[#This Row],[Str eet Name]])</f>
        <v>Bake Parkway</v>
      </c>
      <c r="F1273" t="s">
        <v>9</v>
      </c>
      <c r="G1273" t="s">
        <v>2519</v>
      </c>
      <c r="H1273" t="str">
        <f>PROPER(RestaurantList[[#This Row],[Ci ty]])</f>
        <v>Lake Forest</v>
      </c>
      <c r="I1273">
        <v>92630</v>
      </c>
      <c r="J1273" t="s">
        <v>1635</v>
      </c>
    </row>
    <row r="1274" spans="1:10" hidden="1" x14ac:dyDescent="0.25">
      <c r="A1274" t="s">
        <v>2520</v>
      </c>
      <c r="B1274" t="str">
        <f>PROPER(RestaurantList[[#This Row],[Meal Site Name]])</f>
        <v>El Pollo Loce 3549</v>
      </c>
      <c r="C1274">
        <v>1025</v>
      </c>
      <c r="D1274" t="s">
        <v>2521</v>
      </c>
      <c r="E1274" t="str">
        <f>PROPER(RestaurantList[[#This Row],[Str eet Name]])</f>
        <v>Wamer Ave</v>
      </c>
      <c r="F1274" t="s">
        <v>9</v>
      </c>
      <c r="G1274" t="s">
        <v>2522</v>
      </c>
      <c r="H1274" t="str">
        <f>PROPER(RestaurantList[[#This Row],[Ci ty]])</f>
        <v>Fountain Valley</v>
      </c>
      <c r="I1274">
        <v>92708</v>
      </c>
      <c r="J1274" t="s">
        <v>1635</v>
      </c>
    </row>
    <row r="1275" spans="1:10" hidden="1" x14ac:dyDescent="0.25">
      <c r="A1275" t="s">
        <v>2523</v>
      </c>
      <c r="B1275" t="str">
        <f>PROPER(RestaurantList[[#This Row],[Meal Site Name]])</f>
        <v>El Pollo Loco 3670</v>
      </c>
      <c r="C1275">
        <v>12530</v>
      </c>
      <c r="D1275" t="s">
        <v>2524</v>
      </c>
      <c r="E1275" t="str">
        <f>PROPER(RestaurantList[[#This Row],[Str eet Name]])</f>
        <v>Beach Boulevard</v>
      </c>
      <c r="F1275" t="s">
        <v>9</v>
      </c>
      <c r="G1275" t="s">
        <v>2525</v>
      </c>
      <c r="H1275" t="str">
        <f>PROPER(RestaurantList[[#This Row],[Ci ty]])</f>
        <v>Stanton</v>
      </c>
      <c r="I1275">
        <v>90680</v>
      </c>
      <c r="J1275" t="s">
        <v>1635</v>
      </c>
    </row>
    <row r="1276" spans="1:10" x14ac:dyDescent="0.25">
      <c r="A1276" t="s">
        <v>174</v>
      </c>
      <c r="B1276" t="str">
        <f>PROPER(RestaurantList[[#This Row],[Meal Site Name]])</f>
        <v>Wendy'S Hamburgers #009400</v>
      </c>
      <c r="C1276" s="2">
        <v>8450</v>
      </c>
      <c r="D1276" t="s">
        <v>175</v>
      </c>
      <c r="E1276" t="str">
        <f>PROPER(RestaurantList[[#This Row],[Str eet Name]])</f>
        <v>Washington Blvd.</v>
      </c>
      <c r="F1276" s="2" t="s">
        <v>9</v>
      </c>
      <c r="G1276" s="2" t="s">
        <v>176</v>
      </c>
      <c r="H1276" s="2" t="str">
        <f>PROPER(RestaurantList[[#This Row],[Ci ty]])</f>
        <v>Pico Rivera</v>
      </c>
      <c r="I1276" s="2">
        <v>90660</v>
      </c>
      <c r="J1276" s="2" t="s">
        <v>17</v>
      </c>
    </row>
    <row r="1277" spans="1:10" x14ac:dyDescent="0.25">
      <c r="A1277" t="s">
        <v>649</v>
      </c>
      <c r="B1277" t="str">
        <f>PROPER(RestaurantList[[#This Row],[Meal Site Name]])</f>
        <v>Pizza Hut #24852</v>
      </c>
      <c r="C1277" s="2">
        <v>9338</v>
      </c>
      <c r="D1277" t="s">
        <v>327</v>
      </c>
      <c r="E1277" t="str">
        <f>PROPER(RestaurantList[[#This Row],[Str eet Name]])</f>
        <v>Whittier Blvd</v>
      </c>
      <c r="F1277" s="2" t="s">
        <v>9</v>
      </c>
      <c r="G1277" s="2" t="s">
        <v>176</v>
      </c>
      <c r="H1277" s="2" t="str">
        <f>PROPER(RestaurantList[[#This Row],[Ci ty]])</f>
        <v>Pico Rivera</v>
      </c>
      <c r="I1277" s="2">
        <v>90660</v>
      </c>
      <c r="J1277" s="2" t="s">
        <v>17</v>
      </c>
    </row>
    <row r="1278" spans="1:10" hidden="1" x14ac:dyDescent="0.25">
      <c r="A1278" t="s">
        <v>2530</v>
      </c>
      <c r="B1278" t="str">
        <f>PROPER(RestaurantList[[#This Row],[Meal Site Name]])</f>
        <v>Kerostena Mediterranean Grill</v>
      </c>
      <c r="C1278">
        <v>12546</v>
      </c>
      <c r="D1278" t="s">
        <v>2531</v>
      </c>
      <c r="E1278" t="str">
        <f>PROPER(RestaurantList[[#This Row],[Str eet Name]])</f>
        <v>Valley View St</v>
      </c>
      <c r="F1278" t="s">
        <v>9</v>
      </c>
      <c r="G1278" t="s">
        <v>2532</v>
      </c>
      <c r="H1278" t="str">
        <f>PROPER(RestaurantList[[#This Row],[Ci ty]])</f>
        <v>Garden Grove</v>
      </c>
      <c r="I1278">
        <v>92845</v>
      </c>
      <c r="J1278" t="s">
        <v>1635</v>
      </c>
    </row>
    <row r="1279" spans="1:10" hidden="1" x14ac:dyDescent="0.25">
      <c r="A1279" t="s">
        <v>2533</v>
      </c>
      <c r="B1279" t="str">
        <f>PROPER(RestaurantList[[#This Row],[Meal Site Name]])</f>
        <v>Waba Grill 11</v>
      </c>
      <c r="C1279">
        <v>16011</v>
      </c>
      <c r="D1279" t="s">
        <v>2534</v>
      </c>
      <c r="E1279" t="str">
        <f>PROPER(RestaurantList[[#This Row],[Str eet Name]])</f>
        <v>Bolsa Chica St</v>
      </c>
      <c r="F1279" t="s">
        <v>9</v>
      </c>
      <c r="G1279" t="s">
        <v>2048</v>
      </c>
      <c r="H1279" t="str">
        <f>PROPER(RestaurantList[[#This Row],[Ci ty]])</f>
        <v>Huntington Beach</v>
      </c>
      <c r="I1279">
        <v>92649</v>
      </c>
      <c r="J1279" t="s">
        <v>1635</v>
      </c>
    </row>
    <row r="1280" spans="1:10" hidden="1" x14ac:dyDescent="0.25">
      <c r="A1280" t="s">
        <v>2535</v>
      </c>
      <c r="B1280" t="str">
        <f>PROPER(RestaurantList[[#This Row],[Meal Site Name]])</f>
        <v>Waba Grill 12</v>
      </c>
      <c r="C1280">
        <v>3070</v>
      </c>
      <c r="D1280" t="s">
        <v>2536</v>
      </c>
      <c r="E1280" t="str">
        <f>PROPER(RestaurantList[[#This Row],[Str eet Name]])</f>
        <v>W. Chapman Ave</v>
      </c>
      <c r="F1280" t="s">
        <v>2537</v>
      </c>
      <c r="G1280" t="s">
        <v>1675</v>
      </c>
      <c r="H1280" t="str">
        <f>PROPER(RestaurantList[[#This Row],[Ci ty]])</f>
        <v>Orange</v>
      </c>
      <c r="I1280">
        <v>92868</v>
      </c>
      <c r="J1280" t="s">
        <v>1635</v>
      </c>
    </row>
    <row r="1281" spans="1:10" hidden="1" x14ac:dyDescent="0.25">
      <c r="A1281" t="s">
        <v>2538</v>
      </c>
      <c r="B1281" t="str">
        <f>PROPER(RestaurantList[[#This Row],[Meal Site Name]])</f>
        <v>Waba Grill 1</v>
      </c>
      <c r="C1281">
        <v>1125</v>
      </c>
      <c r="D1281" t="s">
        <v>2539</v>
      </c>
      <c r="E1281" t="str">
        <f>PROPER(RestaurantList[[#This Row],[Str eet Name]])</f>
        <v>S. Anaheim Blvd</v>
      </c>
      <c r="F1281" t="s">
        <v>9</v>
      </c>
      <c r="G1281" t="s">
        <v>1634</v>
      </c>
      <c r="H1281" t="str">
        <f>PROPER(RestaurantList[[#This Row],[Ci ty]])</f>
        <v>Anaheim</v>
      </c>
      <c r="I1281">
        <v>92805</v>
      </c>
      <c r="J1281" t="s">
        <v>1635</v>
      </c>
    </row>
    <row r="1282" spans="1:10" hidden="1" x14ac:dyDescent="0.25">
      <c r="A1282" t="s">
        <v>2540</v>
      </c>
      <c r="B1282" t="str">
        <f>PROPER(RestaurantList[[#This Row],[Meal Site Name]])</f>
        <v>Waba Grill 5</v>
      </c>
      <c r="C1282">
        <v>1703</v>
      </c>
      <c r="D1282" t="s">
        <v>2541</v>
      </c>
      <c r="E1282" t="str">
        <f>PROPER(RestaurantList[[#This Row],[Str eet Name]])</f>
        <v>E. Mcfadden Ave</v>
      </c>
      <c r="F1282" t="s">
        <v>9</v>
      </c>
      <c r="G1282" t="s">
        <v>1660</v>
      </c>
      <c r="H1282" t="str">
        <f>PROPER(RestaurantList[[#This Row],[Ci ty]])</f>
        <v>Santa Ana</v>
      </c>
      <c r="I1282">
        <v>92705</v>
      </c>
      <c r="J1282" t="s">
        <v>1635</v>
      </c>
    </row>
    <row r="1283" spans="1:10" hidden="1" x14ac:dyDescent="0.25">
      <c r="A1283" t="s">
        <v>2542</v>
      </c>
      <c r="B1283" t="str">
        <f>PROPER(RestaurantList[[#This Row],[Meal Site Name]])</f>
        <v>Waba Grill 7</v>
      </c>
      <c r="C1283">
        <v>9811</v>
      </c>
      <c r="D1283" t="s">
        <v>2543</v>
      </c>
      <c r="E1283" t="str">
        <f>PROPER(RestaurantList[[#This Row],[Str eet Name]])</f>
        <v>Chapman Ave</v>
      </c>
      <c r="F1283" t="s">
        <v>9</v>
      </c>
      <c r="G1283" t="s">
        <v>2532</v>
      </c>
      <c r="H1283" t="str">
        <f>PROPER(RestaurantList[[#This Row],[Ci ty]])</f>
        <v>Garden Grove</v>
      </c>
      <c r="I1283">
        <v>92841</v>
      </c>
      <c r="J1283" t="s">
        <v>1635</v>
      </c>
    </row>
    <row r="1284" spans="1:10" hidden="1" x14ac:dyDescent="0.25">
      <c r="A1284" t="s">
        <v>2544</v>
      </c>
      <c r="B1284" t="str">
        <f>PROPER(RestaurantList[[#This Row],[Meal Site Name]])</f>
        <v>Hansvin Inc Burger King 11888</v>
      </c>
      <c r="C1284">
        <v>2532</v>
      </c>
      <c r="D1284" t="s">
        <v>2545</v>
      </c>
      <c r="E1284" t="str">
        <f>PROPER(RestaurantList[[#This Row],[Str eet Name]])</f>
        <v>Channing Avenue</v>
      </c>
      <c r="F1284" t="s">
        <v>9</v>
      </c>
      <c r="G1284" t="s">
        <v>2034</v>
      </c>
      <c r="H1284" t="str">
        <f>PROPER(RestaurantList[[#This Row],[Ci ty]])</f>
        <v>San Jose</v>
      </c>
      <c r="I1284">
        <v>95131</v>
      </c>
      <c r="J1284" t="s">
        <v>1013</v>
      </c>
    </row>
    <row r="1285" spans="1:10" hidden="1" x14ac:dyDescent="0.25">
      <c r="A1285" t="s">
        <v>2546</v>
      </c>
      <c r="B1285" t="str">
        <f>PROPER(RestaurantList[[#This Row],[Meal Site Name]])</f>
        <v>Hansvin Inc Burger King 1673</v>
      </c>
      <c r="C1285">
        <v>3750</v>
      </c>
      <c r="D1285" t="s">
        <v>2547</v>
      </c>
      <c r="E1285" t="str">
        <f>PROPER(RestaurantList[[#This Row],[Str eet Name]])</f>
        <v>Elcamino</v>
      </c>
      <c r="F1285" t="s">
        <v>2548</v>
      </c>
      <c r="G1285" t="s">
        <v>1013</v>
      </c>
      <c r="H1285" t="str">
        <f>PROPER(RestaurantList[[#This Row],[Ci ty]])</f>
        <v>Santa Clara</v>
      </c>
      <c r="I1285">
        <v>95051</v>
      </c>
      <c r="J1285" t="s">
        <v>1013</v>
      </c>
    </row>
    <row r="1286" spans="1:10" hidden="1" x14ac:dyDescent="0.25">
      <c r="A1286" t="s">
        <v>2549</v>
      </c>
      <c r="B1286" t="str">
        <f>PROPER(RestaurantList[[#This Row],[Meal Site Name]])</f>
        <v>Hansvin Inc Burger King 6335</v>
      </c>
      <c r="C1286">
        <v>1925</v>
      </c>
      <c r="D1286" t="s">
        <v>2550</v>
      </c>
      <c r="E1286" t="str">
        <f>PROPER(RestaurantList[[#This Row],[Str eet Name]])</f>
        <v>El Camino Real</v>
      </c>
      <c r="F1286" t="s">
        <v>9</v>
      </c>
      <c r="G1286" t="s">
        <v>1013</v>
      </c>
      <c r="H1286" t="str">
        <f>PROPER(RestaurantList[[#This Row],[Ci ty]])</f>
        <v>Santa Clara</v>
      </c>
      <c r="I1286">
        <v>95051</v>
      </c>
      <c r="J1286" t="s">
        <v>1013</v>
      </c>
    </row>
    <row r="1287" spans="1:10" hidden="1" x14ac:dyDescent="0.25">
      <c r="A1287" t="s">
        <v>2551</v>
      </c>
      <c r="B1287" t="str">
        <f>PROPER(RestaurantList[[#This Row],[Meal Site Name]])</f>
        <v>Hansvin Inc Burger King 10957</v>
      </c>
      <c r="C1287">
        <v>773</v>
      </c>
      <c r="D1287" t="s">
        <v>2552</v>
      </c>
      <c r="E1287" t="str">
        <f>PROPER(RestaurantList[[#This Row],[Str eet Name]])</f>
        <v>North Mathilda Avenue</v>
      </c>
      <c r="F1287" t="s">
        <v>9</v>
      </c>
      <c r="G1287" t="s">
        <v>2553</v>
      </c>
      <c r="H1287" t="str">
        <f>PROPER(RestaurantList[[#This Row],[Ci ty]])</f>
        <v>Sunnyvale</v>
      </c>
      <c r="I1287">
        <v>94085</v>
      </c>
      <c r="J1287" t="s">
        <v>1013</v>
      </c>
    </row>
    <row r="1288" spans="1:10" hidden="1" x14ac:dyDescent="0.25">
      <c r="A1288" t="s">
        <v>2554</v>
      </c>
      <c r="B1288" t="str">
        <f>PROPER(RestaurantList[[#This Row],[Meal Site Name]])</f>
        <v>Subway #36378</v>
      </c>
      <c r="C1288">
        <v>108</v>
      </c>
      <c r="D1288" t="s">
        <v>2555</v>
      </c>
      <c r="E1288" t="str">
        <f>PROPER(RestaurantList[[#This Row],[Str eet Name]])</f>
        <v>W. Katella St</v>
      </c>
      <c r="F1288" t="s">
        <v>2270</v>
      </c>
      <c r="G1288" t="s">
        <v>1675</v>
      </c>
      <c r="H1288" t="str">
        <f>PROPER(RestaurantList[[#This Row],[Ci ty]])</f>
        <v>Orange</v>
      </c>
      <c r="I1288">
        <v>92867</v>
      </c>
      <c r="J1288" t="s">
        <v>1635</v>
      </c>
    </row>
    <row r="1289" spans="1:10" hidden="1" x14ac:dyDescent="0.25">
      <c r="A1289" t="s">
        <v>2556</v>
      </c>
      <c r="B1289" t="str">
        <f>PROPER(RestaurantList[[#This Row],[Meal Site Name]])</f>
        <v>Waba Grill #6</v>
      </c>
      <c r="C1289">
        <v>3750</v>
      </c>
      <c r="D1289" t="s">
        <v>2557</v>
      </c>
      <c r="E1289" t="str">
        <f>PROPER(RestaurantList[[#This Row],[Str eet Name]])</f>
        <v>W. Mcfadden Ave</v>
      </c>
      <c r="F1289" t="s">
        <v>9</v>
      </c>
      <c r="G1289" t="s">
        <v>1660</v>
      </c>
      <c r="H1289" t="str">
        <f>PROPER(RestaurantList[[#This Row],[Ci ty]])</f>
        <v>Santa Ana</v>
      </c>
      <c r="I1289">
        <v>92704</v>
      </c>
      <c r="J1289" t="s">
        <v>1635</v>
      </c>
    </row>
    <row r="1290" spans="1:10" hidden="1" x14ac:dyDescent="0.25">
      <c r="A1290" t="s">
        <v>2558</v>
      </c>
      <c r="B1290" t="str">
        <f>PROPER(RestaurantList[[#This Row],[Meal Site Name]])</f>
        <v>Waba Grill #8</v>
      </c>
      <c r="C1290">
        <v>7048</v>
      </c>
      <c r="D1290" t="s">
        <v>2559</v>
      </c>
      <c r="E1290" t="str">
        <f>PROPER(RestaurantList[[#This Row],[Str eet Name]])</f>
        <v>Katella Ave</v>
      </c>
      <c r="F1290" t="s">
        <v>9</v>
      </c>
      <c r="G1290" t="s">
        <v>2525</v>
      </c>
      <c r="H1290" t="str">
        <f>PROPER(RestaurantList[[#This Row],[Ci ty]])</f>
        <v>Stanton</v>
      </c>
      <c r="I1290">
        <v>92801</v>
      </c>
      <c r="J1290" t="s">
        <v>1635</v>
      </c>
    </row>
    <row r="1291" spans="1:10" hidden="1" x14ac:dyDescent="0.25">
      <c r="A1291" t="s">
        <v>2560</v>
      </c>
      <c r="B1291" t="str">
        <f>PROPER(RestaurantList[[#This Row],[Meal Site Name]])</f>
        <v>Waba Grill #3</v>
      </c>
      <c r="C1291">
        <v>1019</v>
      </c>
      <c r="D1291" t="s">
        <v>2561</v>
      </c>
      <c r="E1291" t="str">
        <f>PROPER(RestaurantList[[#This Row],[Str eet Name]])</f>
        <v>N. Magnolia Ave</v>
      </c>
      <c r="F1291" t="s">
        <v>9</v>
      </c>
      <c r="G1291" t="s">
        <v>1634</v>
      </c>
      <c r="H1291" t="str">
        <f>PROPER(RestaurantList[[#This Row],[Ci ty]])</f>
        <v>Anaheim</v>
      </c>
      <c r="I1291">
        <v>92801</v>
      </c>
      <c r="J1291" t="s">
        <v>1635</v>
      </c>
    </row>
    <row r="1292" spans="1:10" hidden="1" x14ac:dyDescent="0.25">
      <c r="A1292" t="s">
        <v>2562</v>
      </c>
      <c r="B1292" t="str">
        <f>PROPER(RestaurantList[[#This Row],[Meal Site Name]])</f>
        <v>Snyp Restaurants Llc/Subway #44897</v>
      </c>
      <c r="C1292">
        <v>20</v>
      </c>
      <c r="D1292" t="s">
        <v>2563</v>
      </c>
      <c r="E1292" t="str">
        <f>PROPER(RestaurantList[[#This Row],[Str eet Name]])</f>
        <v>City Blvd West</v>
      </c>
      <c r="F1292" t="s">
        <v>2564</v>
      </c>
      <c r="G1292" t="s">
        <v>1675</v>
      </c>
      <c r="H1292" t="str">
        <f>PROPER(RestaurantList[[#This Row],[Ci ty]])</f>
        <v>Orange</v>
      </c>
      <c r="I1292">
        <v>92868</v>
      </c>
      <c r="J1292" t="s">
        <v>1635</v>
      </c>
    </row>
    <row r="1293" spans="1:10" x14ac:dyDescent="0.25">
      <c r="A1293" t="s">
        <v>1007</v>
      </c>
      <c r="B1293" t="str">
        <f>PROPER(RestaurantList[[#This Row],[Meal Site Name]])</f>
        <v>Denny'S # 7042</v>
      </c>
      <c r="C1293" s="2">
        <v>8600</v>
      </c>
      <c r="D1293" t="s">
        <v>598</v>
      </c>
      <c r="E1293" t="str">
        <f>PROPER(RestaurantList[[#This Row],[Str eet Name]])</f>
        <v>E Whittier Blvd</v>
      </c>
      <c r="F1293" s="2" t="s">
        <v>9</v>
      </c>
      <c r="G1293" s="2" t="s">
        <v>176</v>
      </c>
      <c r="H1293" s="2" t="str">
        <f>PROPER(RestaurantList[[#This Row],[Ci ty]])</f>
        <v>Pico Rivera</v>
      </c>
      <c r="I1293" s="2">
        <v>90660</v>
      </c>
      <c r="J1293" s="2" t="s">
        <v>17</v>
      </c>
    </row>
    <row r="1294" spans="1:10" hidden="1" x14ac:dyDescent="0.25">
      <c r="A1294" t="s">
        <v>2567</v>
      </c>
      <c r="B1294" t="str">
        <f>PROPER(RestaurantList[[#This Row],[Meal Site Name]])</f>
        <v>Snyp Restaurants Llc/Subway #23649</v>
      </c>
      <c r="C1294">
        <v>2636</v>
      </c>
      <c r="D1294" t="s">
        <v>2568</v>
      </c>
      <c r="E1294" t="str">
        <f>PROPER(RestaurantList[[#This Row],[Str eet Name]])</f>
        <v>Dupont Dr</v>
      </c>
      <c r="F1294" t="s">
        <v>2569</v>
      </c>
      <c r="G1294" t="s">
        <v>2570</v>
      </c>
      <c r="H1294" t="str">
        <f>PROPER(RestaurantList[[#This Row],[Ci ty]])</f>
        <v>Irvine</v>
      </c>
      <c r="I1294">
        <v>92612</v>
      </c>
      <c r="J1294" t="s">
        <v>1635</v>
      </c>
    </row>
    <row r="1295" spans="1:10" hidden="1" x14ac:dyDescent="0.25">
      <c r="A1295" t="s">
        <v>2571</v>
      </c>
      <c r="B1295" t="str">
        <f>PROPER(RestaurantList[[#This Row],[Meal Site Name]])</f>
        <v>Subway 26395</v>
      </c>
      <c r="C1295">
        <v>2800</v>
      </c>
      <c r="D1295" t="s">
        <v>2572</v>
      </c>
      <c r="E1295" t="str">
        <f>PROPER(RestaurantList[[#This Row],[Str eet Name]])</f>
        <v>N. Main St</v>
      </c>
      <c r="F1295" t="s">
        <v>2573</v>
      </c>
      <c r="G1295" t="s">
        <v>1660</v>
      </c>
      <c r="H1295" t="str">
        <f>PROPER(RestaurantList[[#This Row],[Ci ty]])</f>
        <v>Santa Ana</v>
      </c>
      <c r="I1295">
        <v>92705</v>
      </c>
      <c r="J1295" t="s">
        <v>1635</v>
      </c>
    </row>
    <row r="1296" spans="1:10" hidden="1" x14ac:dyDescent="0.25">
      <c r="A1296" t="s">
        <v>2574</v>
      </c>
      <c r="B1296" t="str">
        <f>PROPER(RestaurantList[[#This Row],[Meal Site Name]])</f>
        <v>Snyp Restaurants Llc/Subway 44873</v>
      </c>
      <c r="C1296">
        <v>691</v>
      </c>
      <c r="D1296" t="s">
        <v>2575</v>
      </c>
      <c r="E1296" t="str">
        <f>PROPER(RestaurantList[[#This Row],[Str eet Name]])</f>
        <v>S. Main St.</v>
      </c>
      <c r="F1296">
        <v>130</v>
      </c>
      <c r="G1296" t="s">
        <v>1675</v>
      </c>
      <c r="H1296" t="str">
        <f>PROPER(RestaurantList[[#This Row],[Ci ty]])</f>
        <v>Orange</v>
      </c>
      <c r="I1296">
        <v>92868</v>
      </c>
      <c r="J1296" t="s">
        <v>1635</v>
      </c>
    </row>
    <row r="1297" spans="1:10" hidden="1" x14ac:dyDescent="0.25">
      <c r="A1297" t="s">
        <v>2576</v>
      </c>
      <c r="B1297" t="str">
        <f>PROPER(RestaurantList[[#This Row],[Meal Site Name]])</f>
        <v>Dmsd Foods Inc Jack In The Box 3223</v>
      </c>
      <c r="C1297">
        <v>10960</v>
      </c>
      <c r="D1297" t="s">
        <v>2577</v>
      </c>
      <c r="E1297" t="str">
        <f>PROPER(RestaurantList[[#This Row],[Str eet Name]])</f>
        <v>Limonte Road</v>
      </c>
      <c r="F1297" t="s">
        <v>9</v>
      </c>
      <c r="G1297" t="s">
        <v>2578</v>
      </c>
      <c r="H1297" t="str">
        <f>PROPER(RestaurantList[[#This Row],[Ci ty]])</f>
        <v>Mira Loma</v>
      </c>
      <c r="I1297">
        <v>91752</v>
      </c>
      <c r="J1297" t="s">
        <v>1704</v>
      </c>
    </row>
    <row r="1298" spans="1:10" hidden="1" x14ac:dyDescent="0.25">
      <c r="A1298" t="s">
        <v>2579</v>
      </c>
      <c r="B1298" t="str">
        <f>PROPER(RestaurantList[[#This Row],[Meal Site Name]])</f>
        <v>Dmsd Fodds Inc Jack In The Box 5347</v>
      </c>
      <c r="C1298">
        <v>26015</v>
      </c>
      <c r="D1298" t="s">
        <v>2580</v>
      </c>
      <c r="E1298" t="str">
        <f>PROPER(RestaurantList[[#This Row],[Str eet Name]])</f>
        <v>Newport Road</v>
      </c>
      <c r="F1298" t="s">
        <v>9</v>
      </c>
      <c r="G1298" t="s">
        <v>2241</v>
      </c>
      <c r="H1298" t="str">
        <f>PROPER(RestaurantList[[#This Row],[Ci ty]])</f>
        <v>Menifee</v>
      </c>
      <c r="I1298">
        <v>92584</v>
      </c>
      <c r="J1298" t="s">
        <v>1704</v>
      </c>
    </row>
    <row r="1299" spans="1:10" hidden="1" x14ac:dyDescent="0.25">
      <c r="A1299" t="s">
        <v>2581</v>
      </c>
      <c r="B1299" t="str">
        <f>PROPER(RestaurantList[[#This Row],[Meal Site Name]])</f>
        <v>Jack In The Box 5349</v>
      </c>
      <c r="C1299">
        <v>1315</v>
      </c>
      <c r="D1299" t="s">
        <v>1713</v>
      </c>
      <c r="E1299" t="str">
        <f>PROPER(RestaurantList[[#This Row],[Str eet Name]])</f>
        <v>Magnolia Ave</v>
      </c>
      <c r="F1299" t="s">
        <v>1087</v>
      </c>
      <c r="G1299" t="s">
        <v>1890</v>
      </c>
      <c r="H1299" t="str">
        <f>PROPER(RestaurantList[[#This Row],[Ci ty]])</f>
        <v>Corona</v>
      </c>
      <c r="I1299">
        <v>92879</v>
      </c>
      <c r="J1299" t="s">
        <v>1704</v>
      </c>
    </row>
    <row r="1300" spans="1:10" hidden="1" x14ac:dyDescent="0.25">
      <c r="A1300" t="s">
        <v>2582</v>
      </c>
      <c r="B1300" t="str">
        <f>PROPER(RestaurantList[[#This Row],[Meal Site Name]])</f>
        <v>Dmsd Fodds Inc Jack In The Box 3248</v>
      </c>
      <c r="C1300">
        <v>39878</v>
      </c>
      <c r="D1300" t="s">
        <v>2583</v>
      </c>
      <c r="E1300" t="str">
        <f>PROPER(RestaurantList[[#This Row],[Str eet Name]])</f>
        <v>Los Alamos Road</v>
      </c>
      <c r="F1300" t="s">
        <v>9</v>
      </c>
      <c r="G1300" t="s">
        <v>2309</v>
      </c>
      <c r="H1300" t="str">
        <f>PROPER(RestaurantList[[#This Row],[Ci ty]])</f>
        <v>Murrieta</v>
      </c>
      <c r="I1300">
        <v>92562</v>
      </c>
      <c r="J1300" t="s">
        <v>1704</v>
      </c>
    </row>
    <row r="1301" spans="1:10" hidden="1" x14ac:dyDescent="0.25">
      <c r="A1301" t="s">
        <v>2584</v>
      </c>
      <c r="B1301" t="str">
        <f>PROPER(RestaurantList[[#This Row],[Meal Site Name]])</f>
        <v>Dmsd Fodds Inc Jack In The Box 5450</v>
      </c>
      <c r="C1301">
        <v>26670</v>
      </c>
      <c r="D1301" t="s">
        <v>2585</v>
      </c>
      <c r="E1301" t="str">
        <f>PROPER(RestaurantList[[#This Row],[Str eet Name]])</f>
        <v>Mccall Blvd</v>
      </c>
      <c r="F1301" t="s">
        <v>9</v>
      </c>
      <c r="G1301" t="s">
        <v>2241</v>
      </c>
      <c r="H1301" t="str">
        <f>PROPER(RestaurantList[[#This Row],[Ci ty]])</f>
        <v>Menifee</v>
      </c>
      <c r="I1301">
        <v>92586</v>
      </c>
      <c r="J1301" t="s">
        <v>1704</v>
      </c>
    </row>
    <row r="1302" spans="1:10" hidden="1" x14ac:dyDescent="0.25">
      <c r="A1302" t="s">
        <v>2586</v>
      </c>
      <c r="B1302" t="str">
        <f>PROPER(RestaurantList[[#This Row],[Meal Site Name]])</f>
        <v>Beshay Foods Inc</v>
      </c>
      <c r="C1302">
        <v>1004</v>
      </c>
      <c r="D1302" t="s">
        <v>2587</v>
      </c>
      <c r="E1302" t="str">
        <f>PROPER(RestaurantList[[#This Row],[Str eet Name]])</f>
        <v>South Santa Fe Avenue</v>
      </c>
      <c r="F1302" t="s">
        <v>9</v>
      </c>
      <c r="G1302" t="s">
        <v>2085</v>
      </c>
      <c r="H1302" t="str">
        <f>PROPER(RestaurantList[[#This Row],[Ci ty]])</f>
        <v>Vista</v>
      </c>
      <c r="I1302">
        <v>92084</v>
      </c>
      <c r="J1302" t="s">
        <v>1071</v>
      </c>
    </row>
    <row r="1303" spans="1:10" hidden="1" x14ac:dyDescent="0.25">
      <c r="A1303" t="s">
        <v>2588</v>
      </c>
      <c r="B1303" t="str">
        <f>PROPER(RestaurantList[[#This Row],[Meal Site Name]])</f>
        <v>Fuego 360</v>
      </c>
      <c r="C1303">
        <v>131</v>
      </c>
      <c r="D1303" t="s">
        <v>2589</v>
      </c>
      <c r="E1303" t="str">
        <f>PROPER(RestaurantList[[#This Row],[Str eet Name]])</f>
        <v>North Mckinlet Street</v>
      </c>
      <c r="F1303" t="s">
        <v>2590</v>
      </c>
      <c r="G1303" t="s">
        <v>2096</v>
      </c>
      <c r="H1303" t="str">
        <f>PROPER(RestaurantList[[#This Row],[Ci ty]])</f>
        <v>Corona</v>
      </c>
      <c r="I1303">
        <v>92879</v>
      </c>
      <c r="J1303" t="s">
        <v>1704</v>
      </c>
    </row>
    <row r="1304" spans="1:10" x14ac:dyDescent="0.25">
      <c r="A1304" t="s">
        <v>1223</v>
      </c>
      <c r="B1304" t="str">
        <f>PROPER(RestaurantList[[#This Row],[Meal Site Name]])</f>
        <v>Jack In The Box #3175</v>
      </c>
      <c r="C1304" s="2">
        <v>6750</v>
      </c>
      <c r="D1304" t="s">
        <v>243</v>
      </c>
      <c r="E1304" t="str">
        <f>PROPER(RestaurantList[[#This Row],[Str eet Name]])</f>
        <v>Rosemead Blvd</v>
      </c>
      <c r="F1304" s="2" t="s">
        <v>9</v>
      </c>
      <c r="G1304" s="2" t="s">
        <v>176</v>
      </c>
      <c r="H1304" s="2" t="str">
        <f>PROPER(RestaurantList[[#This Row],[Ci ty]])</f>
        <v>Pico Rivera</v>
      </c>
      <c r="I1304" s="2">
        <v>90660</v>
      </c>
      <c r="J1304" s="2" t="s">
        <v>17</v>
      </c>
    </row>
    <row r="1305" spans="1:10" x14ac:dyDescent="0.25">
      <c r="A1305" t="s">
        <v>2565</v>
      </c>
      <c r="B1305" t="str">
        <f>PROPER(RestaurantList[[#This Row],[Meal Site Name]])</f>
        <v>Snyp Restaurants Llc/Subway #10138</v>
      </c>
      <c r="C1305" s="2">
        <v>3601</v>
      </c>
      <c r="D1305" t="s">
        <v>2566</v>
      </c>
      <c r="E1305" t="str">
        <f>PROPER(RestaurantList[[#This Row],[Str eet Name]])</f>
        <v>Jamboree Rd</v>
      </c>
      <c r="F1305" s="2">
        <v>24</v>
      </c>
      <c r="G1305" s="2" t="s">
        <v>2516</v>
      </c>
      <c r="H1305" s="2" t="str">
        <f>PROPER(RestaurantList[[#This Row],[Ci ty]])</f>
        <v>Newport Beach</v>
      </c>
      <c r="I1305" s="2">
        <v>90660</v>
      </c>
      <c r="J1305" s="2" t="s">
        <v>17</v>
      </c>
    </row>
    <row r="1306" spans="1:10" x14ac:dyDescent="0.25">
      <c r="A1306" t="s">
        <v>1837</v>
      </c>
      <c r="B1306" t="str">
        <f>PROPER(RestaurantList[[#This Row],[Meal Site Name]])</f>
        <v>Yoshinoya Beef Bowl</v>
      </c>
      <c r="C1306" s="2">
        <v>5076</v>
      </c>
      <c r="D1306" t="s">
        <v>243</v>
      </c>
      <c r="E1306" t="str">
        <f>PROPER(RestaurantList[[#This Row],[Str eet Name]])</f>
        <v>Rosemead Blvd</v>
      </c>
      <c r="F1306" s="2" t="s">
        <v>9</v>
      </c>
      <c r="G1306" s="2" t="s">
        <v>176</v>
      </c>
      <c r="H1306" s="2" t="str">
        <f>PROPER(RestaurantList[[#This Row],[Ci ty]])</f>
        <v>Pico Rivera</v>
      </c>
      <c r="I1306" s="2">
        <v>90660</v>
      </c>
      <c r="J1306" s="2" t="s">
        <v>17</v>
      </c>
    </row>
    <row r="1307" spans="1:10" x14ac:dyDescent="0.25">
      <c r="A1307" t="s">
        <v>4537</v>
      </c>
      <c r="B1307" t="str">
        <f>PROPER(RestaurantList[[#This Row],[Meal Site Name]])</f>
        <v>Subway 3538</v>
      </c>
      <c r="C1307" s="2">
        <v>9238</v>
      </c>
      <c r="D1307" t="s">
        <v>4538</v>
      </c>
      <c r="E1307" t="str">
        <f>PROPER(RestaurantList[[#This Row],[Str eet Name]])</f>
        <v>E Slauson Avenue</v>
      </c>
      <c r="F1307" s="2" t="s">
        <v>9</v>
      </c>
      <c r="G1307" s="2" t="s">
        <v>176</v>
      </c>
      <c r="H1307" s="2" t="str">
        <f>PROPER(RestaurantList[[#This Row],[Ci ty]])</f>
        <v>Pico Rivera</v>
      </c>
      <c r="I1307" s="2">
        <v>90660</v>
      </c>
      <c r="J1307" s="2" t="s">
        <v>17</v>
      </c>
    </row>
    <row r="1308" spans="1:10" x14ac:dyDescent="0.25">
      <c r="A1308" t="s">
        <v>821</v>
      </c>
      <c r="B1308" t="str">
        <f>PROPER(RestaurantList[[#This Row],[Meal Site Name]])</f>
        <v>Kentucky Fried Chicken</v>
      </c>
      <c r="C1308" s="2">
        <v>8646</v>
      </c>
      <c r="D1308" t="s">
        <v>327</v>
      </c>
      <c r="E1308" t="str">
        <f>PROPER(RestaurantList[[#This Row],[Str eet Name]])</f>
        <v>Whittier Blvd</v>
      </c>
      <c r="F1308" s="2" t="s">
        <v>9</v>
      </c>
      <c r="G1308" s="2" t="s">
        <v>176</v>
      </c>
      <c r="H1308" s="2" t="str">
        <f>PROPER(RestaurantList[[#This Row],[Ci ty]])</f>
        <v>Pico Rivera</v>
      </c>
      <c r="I1308" s="2">
        <v>90660</v>
      </c>
      <c r="J1308" s="2" t="s">
        <v>17</v>
      </c>
    </row>
    <row r="1309" spans="1:10" hidden="1" x14ac:dyDescent="0.25">
      <c r="A1309" t="s">
        <v>2603</v>
      </c>
      <c r="B1309" t="str">
        <f>PROPER(RestaurantList[[#This Row],[Meal Site Name]])</f>
        <v>Subway #3375</v>
      </c>
      <c r="C1309">
        <v>1230</v>
      </c>
      <c r="D1309" t="s">
        <v>2604</v>
      </c>
      <c r="E1309" t="str">
        <f>PROPER(RestaurantList[[#This Row],[Str eet Name]])</f>
        <v>W. Imperial Hwy</v>
      </c>
      <c r="F1309" t="s">
        <v>2605</v>
      </c>
      <c r="G1309" t="s">
        <v>2606</v>
      </c>
      <c r="H1309" t="str">
        <f>PROPER(RestaurantList[[#This Row],[Ci ty]])</f>
        <v>La Habra</v>
      </c>
      <c r="I1309">
        <v>90631</v>
      </c>
      <c r="J1309" t="s">
        <v>1635</v>
      </c>
    </row>
    <row r="1310" spans="1:10" hidden="1" x14ac:dyDescent="0.25">
      <c r="A1310" t="s">
        <v>2607</v>
      </c>
      <c r="B1310" t="str">
        <f>PROPER(RestaurantList[[#This Row],[Meal Site Name]])</f>
        <v>Dmsd Foods Inc Jack In The Box#21</v>
      </c>
      <c r="C1310">
        <v>4751</v>
      </c>
      <c r="D1310" t="s">
        <v>2608</v>
      </c>
      <c r="E1310" t="str">
        <f>PROPER(RestaurantList[[#This Row],[Str eet Name]])</f>
        <v>El Cajon Blvd</v>
      </c>
      <c r="F1310" t="s">
        <v>9</v>
      </c>
      <c r="G1310" t="s">
        <v>1071</v>
      </c>
      <c r="H1310" t="str">
        <f>PROPER(RestaurantList[[#This Row],[Ci ty]])</f>
        <v>San Diego</v>
      </c>
      <c r="I1310">
        <v>92115</v>
      </c>
      <c r="J1310" t="s">
        <v>1071</v>
      </c>
    </row>
    <row r="1311" spans="1:10" hidden="1" x14ac:dyDescent="0.25">
      <c r="A1311" t="s">
        <v>2609</v>
      </c>
      <c r="B1311" t="str">
        <f>PROPER(RestaurantList[[#This Row],[Meal Site Name]])</f>
        <v>Dmsd Foods Inc Jack In The Box #72</v>
      </c>
      <c r="C1311">
        <v>10809</v>
      </c>
      <c r="D1311" t="s">
        <v>2610</v>
      </c>
      <c r="E1311" t="str">
        <f>PROPER(RestaurantList[[#This Row],[Str eet Name]])</f>
        <v>Tierrasanta Blvd</v>
      </c>
      <c r="F1311" t="s">
        <v>9</v>
      </c>
      <c r="G1311" t="s">
        <v>1071</v>
      </c>
      <c r="H1311" t="str">
        <f>PROPER(RestaurantList[[#This Row],[Ci ty]])</f>
        <v>San Diego</v>
      </c>
      <c r="I1311">
        <v>92124</v>
      </c>
      <c r="J1311" t="s">
        <v>1071</v>
      </c>
    </row>
    <row r="1312" spans="1:10" hidden="1" x14ac:dyDescent="0.25">
      <c r="A1312" t="s">
        <v>2611</v>
      </c>
      <c r="B1312" t="str">
        <f>PROPER(RestaurantList[[#This Row],[Meal Site Name]])</f>
        <v>Dmsd Fodds Inc Jack In The Box #87</v>
      </c>
      <c r="C1312">
        <v>7425</v>
      </c>
      <c r="D1312" t="s">
        <v>2612</v>
      </c>
      <c r="E1312" t="str">
        <f>PROPER(RestaurantList[[#This Row],[Str eet Name]])</f>
        <v>Mission Gorge Road</v>
      </c>
      <c r="F1312" t="s">
        <v>9</v>
      </c>
      <c r="G1312" t="s">
        <v>1071</v>
      </c>
      <c r="H1312" t="str">
        <f>PROPER(RestaurantList[[#This Row],[Ci ty]])</f>
        <v>San Diego</v>
      </c>
      <c r="I1312">
        <v>92120</v>
      </c>
      <c r="J1312" t="s">
        <v>1071</v>
      </c>
    </row>
    <row r="1313" spans="1:10" hidden="1" x14ac:dyDescent="0.25">
      <c r="A1313" t="s">
        <v>2613</v>
      </c>
      <c r="B1313" t="str">
        <f>PROPER(RestaurantList[[#This Row],[Meal Site Name]])</f>
        <v>Dmsd Foods Inc Jack In The Box#14</v>
      </c>
      <c r="C1313">
        <v>6080</v>
      </c>
      <c r="D1313" t="s">
        <v>2612</v>
      </c>
      <c r="E1313" t="str">
        <f>PROPER(RestaurantList[[#This Row],[Str eet Name]])</f>
        <v>Mission Gorge Road</v>
      </c>
      <c r="F1313" t="s">
        <v>9</v>
      </c>
      <c r="G1313" t="s">
        <v>1071</v>
      </c>
      <c r="H1313" t="str">
        <f>PROPER(RestaurantList[[#This Row],[Ci ty]])</f>
        <v>San Diego</v>
      </c>
      <c r="I1313">
        <v>92120</v>
      </c>
      <c r="J1313" t="s">
        <v>1071</v>
      </c>
    </row>
    <row r="1314" spans="1:10" hidden="1" x14ac:dyDescent="0.25">
      <c r="A1314" t="s">
        <v>2614</v>
      </c>
      <c r="B1314" t="str">
        <f>PROPER(RestaurantList[[#This Row],[Meal Site Name]])</f>
        <v>Dmsd Foods Inc Jack In The Box#26</v>
      </c>
      <c r="C1314">
        <v>3838</v>
      </c>
      <c r="D1314" t="s">
        <v>2615</v>
      </c>
      <c r="E1314" t="str">
        <f>PROPER(RestaurantList[[#This Row],[Str eet Name]])</f>
        <v>North Midway Drive</v>
      </c>
      <c r="F1314" t="s">
        <v>9</v>
      </c>
      <c r="G1314" t="s">
        <v>1071</v>
      </c>
      <c r="H1314" t="str">
        <f>PROPER(RestaurantList[[#This Row],[Ci ty]])</f>
        <v>San Diego</v>
      </c>
      <c r="I1314">
        <v>92110</v>
      </c>
      <c r="J1314" t="s">
        <v>1071</v>
      </c>
    </row>
    <row r="1315" spans="1:10" hidden="1" x14ac:dyDescent="0.25">
      <c r="A1315" t="s">
        <v>2616</v>
      </c>
      <c r="B1315" t="str">
        <f>PROPER(RestaurantList[[#This Row],[Meal Site Name]])</f>
        <v>Denny'S #9501</v>
      </c>
      <c r="C1315">
        <v>1065</v>
      </c>
      <c r="D1315" t="s">
        <v>2617</v>
      </c>
      <c r="E1315" t="str">
        <f>PROPER(RestaurantList[[#This Row],[Str eet Name]])</f>
        <v>Camino Del Rio S.</v>
      </c>
      <c r="F1315" t="s">
        <v>9</v>
      </c>
      <c r="G1315" t="s">
        <v>1074</v>
      </c>
      <c r="H1315" t="str">
        <f>PROPER(RestaurantList[[#This Row],[Ci ty]])</f>
        <v>San Diego</v>
      </c>
      <c r="I1315">
        <v>92108</v>
      </c>
      <c r="J1315" t="s">
        <v>1071</v>
      </c>
    </row>
    <row r="1316" spans="1:10" hidden="1" x14ac:dyDescent="0.25">
      <c r="A1316" t="s">
        <v>2618</v>
      </c>
      <c r="B1316" t="str">
        <f>PROPER(RestaurantList[[#This Row],[Meal Site Name]])</f>
        <v>Denny'S #9502</v>
      </c>
      <c r="C1316">
        <v>6970</v>
      </c>
      <c r="D1316" t="s">
        <v>2619</v>
      </c>
      <c r="E1316" t="str">
        <f>PROPER(RestaurantList[[#This Row],[Str eet Name]])</f>
        <v>Alvarado Rd</v>
      </c>
      <c r="F1316" t="s">
        <v>9</v>
      </c>
      <c r="G1316" t="s">
        <v>1074</v>
      </c>
      <c r="H1316" t="str">
        <f>PROPER(RestaurantList[[#This Row],[Ci ty]])</f>
        <v>San Diego</v>
      </c>
      <c r="I1316">
        <v>92120</v>
      </c>
      <c r="J1316" t="s">
        <v>1071</v>
      </c>
    </row>
    <row r="1317" spans="1:10" hidden="1" x14ac:dyDescent="0.25">
      <c r="A1317" t="s">
        <v>2620</v>
      </c>
      <c r="B1317" t="str">
        <f>PROPER(RestaurantList[[#This Row],[Meal Site Name]])</f>
        <v>2 E M Inc Irving Pizza</v>
      </c>
      <c r="C1317">
        <v>928</v>
      </c>
      <c r="D1317" t="s">
        <v>2621</v>
      </c>
      <c r="E1317" t="str">
        <f>PROPER(RestaurantList[[#This Row],[Str eet Name]])</f>
        <v>Geary Street</v>
      </c>
      <c r="F1317" t="s">
        <v>9</v>
      </c>
      <c r="G1317" t="s">
        <v>11</v>
      </c>
      <c r="H1317" t="str">
        <f>PROPER(RestaurantList[[#This Row],[Ci ty]])</f>
        <v>San Francisco</v>
      </c>
      <c r="I1317">
        <v>94109</v>
      </c>
      <c r="J1317" t="s">
        <v>11</v>
      </c>
    </row>
    <row r="1318" spans="1:10" hidden="1" x14ac:dyDescent="0.25">
      <c r="A1318" t="s">
        <v>2622</v>
      </c>
      <c r="B1318" t="str">
        <f>PROPER(RestaurantList[[#This Row],[Meal Site Name]])</f>
        <v>Npc Investments, Llc Subway 64160</v>
      </c>
      <c r="C1318">
        <v>4055</v>
      </c>
      <c r="D1318" t="s">
        <v>2623</v>
      </c>
      <c r="E1318" t="str">
        <f>PROPER(RestaurantList[[#This Row],[Str eet Name]])</f>
        <v>West Avenue L</v>
      </c>
      <c r="F1318" t="s">
        <v>9</v>
      </c>
      <c r="G1318" t="s">
        <v>2293</v>
      </c>
      <c r="H1318" t="str">
        <f>PROPER(RestaurantList[[#This Row],[Ci ty]])</f>
        <v>Lancaster</v>
      </c>
      <c r="I1318">
        <v>95356</v>
      </c>
      <c r="J1318" t="s">
        <v>2624</v>
      </c>
    </row>
    <row r="1319" spans="1:10" hidden="1" x14ac:dyDescent="0.25">
      <c r="A1319" t="s">
        <v>2625</v>
      </c>
      <c r="B1319" t="str">
        <f>PROPER(RestaurantList[[#This Row],[Meal Site Name]])</f>
        <v>Himalayan Pizza &amp; Momo</v>
      </c>
      <c r="C1319">
        <v>288</v>
      </c>
      <c r="D1319" t="s">
        <v>2626</v>
      </c>
      <c r="E1319" t="str">
        <f>PROPER(RestaurantList[[#This Row],[Str eet Name]])</f>
        <v>Golden Gate Avenue</v>
      </c>
      <c r="F1319" t="s">
        <v>9</v>
      </c>
      <c r="G1319" t="s">
        <v>11</v>
      </c>
      <c r="H1319" t="str">
        <f>PROPER(RestaurantList[[#This Row],[Ci ty]])</f>
        <v>San Francisco</v>
      </c>
      <c r="I1319">
        <v>94102</v>
      </c>
      <c r="J1319" t="s">
        <v>11</v>
      </c>
    </row>
    <row r="1320" spans="1:10" x14ac:dyDescent="0.25">
      <c r="A1320" t="s">
        <v>4790</v>
      </c>
      <c r="B1320" t="str">
        <f>PROPER(RestaurantList[[#This Row],[Meal Site Name]])</f>
        <v>Everytable Pico Rivera</v>
      </c>
      <c r="C1320" s="2">
        <v>8602</v>
      </c>
      <c r="D1320" t="s">
        <v>327</v>
      </c>
      <c r="E1320" t="str">
        <f>PROPER(RestaurantList[[#This Row],[Str eet Name]])</f>
        <v>Whittier Blvd</v>
      </c>
      <c r="F1320" s="2" t="s">
        <v>9</v>
      </c>
      <c r="G1320" s="2" t="s">
        <v>176</v>
      </c>
      <c r="H1320" s="2" t="str">
        <f>PROPER(RestaurantList[[#This Row],[Ci ty]])</f>
        <v>Pico Rivera</v>
      </c>
      <c r="I1320" s="2">
        <v>90660</v>
      </c>
      <c r="J1320" s="2" t="s">
        <v>17</v>
      </c>
    </row>
    <row r="1321" spans="1:10" hidden="1" x14ac:dyDescent="0.25">
      <c r="A1321" t="s">
        <v>2629</v>
      </c>
      <c r="B1321" t="str">
        <f>PROPER(RestaurantList[[#This Row],[Meal Site Name]])</f>
        <v>Cafe Cultura</v>
      </c>
      <c r="C1321">
        <v>324</v>
      </c>
      <c r="D1321" t="s">
        <v>2630</v>
      </c>
      <c r="E1321" t="str">
        <f>PROPER(RestaurantList[[#This Row],[Str eet Name]])</f>
        <v>West 47Th Street</v>
      </c>
      <c r="F1321" t="s">
        <v>2631</v>
      </c>
      <c r="G1321" t="s">
        <v>1940</v>
      </c>
      <c r="H1321" t="str">
        <f>PROPER(RestaurantList[[#This Row],[Ci ty]])</f>
        <v>Santa Ana</v>
      </c>
      <c r="I1321">
        <v>92701</v>
      </c>
      <c r="J1321" t="s">
        <v>1635</v>
      </c>
    </row>
    <row r="1322" spans="1:10" hidden="1" x14ac:dyDescent="0.25">
      <c r="A1322" t="s">
        <v>2632</v>
      </c>
      <c r="B1322" t="str">
        <f>PROPER(RestaurantList[[#This Row],[Meal Site Name]])</f>
        <v>Subway Badshah</v>
      </c>
      <c r="C1322">
        <v>481</v>
      </c>
      <c r="D1322" t="s">
        <v>2633</v>
      </c>
      <c r="E1322" t="str">
        <f>PROPER(RestaurantList[[#This Row],[Str eet Name]])</f>
        <v>E.  Imperial Hwy</v>
      </c>
      <c r="F1322" t="s">
        <v>9</v>
      </c>
      <c r="G1322" t="s">
        <v>2606</v>
      </c>
      <c r="H1322" t="str">
        <f>PROPER(RestaurantList[[#This Row],[Ci ty]])</f>
        <v>La Habra</v>
      </c>
      <c r="I1322">
        <v>90631</v>
      </c>
      <c r="J1322" t="s">
        <v>1635</v>
      </c>
    </row>
    <row r="1323" spans="1:10" hidden="1" x14ac:dyDescent="0.25">
      <c r="A1323" t="s">
        <v>2634</v>
      </c>
      <c r="B1323" t="str">
        <f>PROPER(RestaurantList[[#This Row],[Meal Site Name]])</f>
        <v>Subway #36249</v>
      </c>
      <c r="C1323">
        <v>1289</v>
      </c>
      <c r="D1323" t="s">
        <v>2635</v>
      </c>
      <c r="E1323" t="str">
        <f>PROPER(RestaurantList[[#This Row],[Str eet Name]])</f>
        <v>West Central Avenue</v>
      </c>
      <c r="F1323" t="s">
        <v>9</v>
      </c>
      <c r="G1323" t="s">
        <v>2636</v>
      </c>
      <c r="H1323" t="str">
        <f>PROPER(RestaurantList[[#This Row],[Ci ty]])</f>
        <v>Brea</v>
      </c>
      <c r="I1323">
        <v>92821</v>
      </c>
      <c r="J1323" t="s">
        <v>1635</v>
      </c>
    </row>
    <row r="1324" spans="1:10" x14ac:dyDescent="0.25">
      <c r="A1324" t="s">
        <v>4855</v>
      </c>
      <c r="B1324" t="str">
        <f>PROPER(RestaurantList[[#This Row],[Meal Site Name]])</f>
        <v>Del Taco 1028</v>
      </c>
      <c r="C1324" s="2">
        <v>8650</v>
      </c>
      <c r="D1324" t="s">
        <v>1529</v>
      </c>
      <c r="E1324" t="str">
        <f>PROPER(RestaurantList[[#This Row],[Str eet Name]])</f>
        <v>Washington Blvd</v>
      </c>
      <c r="F1324" s="2" t="s">
        <v>9</v>
      </c>
      <c r="G1324" s="2" t="s">
        <v>176</v>
      </c>
      <c r="H1324" s="2" t="str">
        <f>PROPER(RestaurantList[[#This Row],[Ci ty]])</f>
        <v>Pico Rivera</v>
      </c>
      <c r="I1324" s="2">
        <v>90660</v>
      </c>
      <c r="J1324" s="2" t="s">
        <v>17</v>
      </c>
    </row>
    <row r="1325" spans="1:10" x14ac:dyDescent="0.25">
      <c r="A1325" t="s">
        <v>4988</v>
      </c>
      <c r="B1325" t="str">
        <f>PROPER(RestaurantList[[#This Row],[Meal Site Name]])</f>
        <v>Subway 25266</v>
      </c>
      <c r="C1325" s="2">
        <v>8730</v>
      </c>
      <c r="D1325" t="s">
        <v>24</v>
      </c>
      <c r="E1325" t="str">
        <f>PROPER(RestaurantList[[#This Row],[Str eet Name]])</f>
        <v>E Washington Blvd</v>
      </c>
      <c r="F1325" s="2" t="s">
        <v>9</v>
      </c>
      <c r="G1325" s="2" t="s">
        <v>176</v>
      </c>
      <c r="H1325" s="2" t="str">
        <f>PROPER(RestaurantList[[#This Row],[Ci ty]])</f>
        <v>Pico Rivera</v>
      </c>
      <c r="I1325" s="2">
        <v>90660</v>
      </c>
      <c r="J1325" s="2" t="s">
        <v>17</v>
      </c>
    </row>
    <row r="1326" spans="1:10" hidden="1" x14ac:dyDescent="0.25">
      <c r="A1326" t="s">
        <v>2640</v>
      </c>
      <c r="B1326" t="str">
        <f>PROPER(RestaurantList[[#This Row],[Meal Site Name]])</f>
        <v>Subway 22771</v>
      </c>
      <c r="C1326">
        <v>1015</v>
      </c>
      <c r="D1326" t="s">
        <v>2641</v>
      </c>
      <c r="E1326" t="str">
        <f>PROPER(RestaurantList[[#This Row],[Str eet Name]])</f>
        <v>South Main Street</v>
      </c>
      <c r="F1326" t="s">
        <v>2642</v>
      </c>
      <c r="G1326" t="s">
        <v>1940</v>
      </c>
      <c r="H1326" t="str">
        <f>PROPER(RestaurantList[[#This Row],[Ci ty]])</f>
        <v>Santa Ana</v>
      </c>
      <c r="I1326">
        <v>92701</v>
      </c>
      <c r="J1326" t="s">
        <v>1635</v>
      </c>
    </row>
    <row r="1327" spans="1:10" hidden="1" x14ac:dyDescent="0.25">
      <c r="A1327" t="s">
        <v>2643</v>
      </c>
      <c r="B1327" t="str">
        <f>PROPER(RestaurantList[[#This Row],[Meal Site Name]])</f>
        <v>Subway 36424</v>
      </c>
      <c r="C1327">
        <v>1701</v>
      </c>
      <c r="D1327" t="s">
        <v>2644</v>
      </c>
      <c r="E1327" t="str">
        <f>PROPER(RestaurantList[[#This Row],[Str eet Name]])</f>
        <v>Mcfadden Avenue</v>
      </c>
      <c r="F1327" t="s">
        <v>9</v>
      </c>
      <c r="G1327" t="s">
        <v>1940</v>
      </c>
      <c r="H1327" t="str">
        <f>PROPER(RestaurantList[[#This Row],[Ci ty]])</f>
        <v>Santa Ana</v>
      </c>
      <c r="I1327">
        <v>92705</v>
      </c>
      <c r="J1327" t="s">
        <v>1635</v>
      </c>
    </row>
    <row r="1328" spans="1:10" hidden="1" x14ac:dyDescent="0.25">
      <c r="A1328" t="s">
        <v>2645</v>
      </c>
      <c r="B1328" t="str">
        <f>PROPER(RestaurantList[[#This Row],[Meal Site Name]])</f>
        <v>Subway 620</v>
      </c>
      <c r="C1328">
        <v>3725</v>
      </c>
      <c r="D1328" t="s">
        <v>2646</v>
      </c>
      <c r="E1328" t="str">
        <f>PROPER(RestaurantList[[#This Row],[Str eet Name]])</f>
        <v>Bristol Street</v>
      </c>
      <c r="F1328" t="s">
        <v>9</v>
      </c>
      <c r="G1328" t="s">
        <v>1940</v>
      </c>
      <c r="H1328" t="str">
        <f>PROPER(RestaurantList[[#This Row],[Ci ty]])</f>
        <v>Santa Ana</v>
      </c>
      <c r="I1328">
        <v>92704</v>
      </c>
      <c r="J1328" t="s">
        <v>1635</v>
      </c>
    </row>
    <row r="1329" spans="1:10" x14ac:dyDescent="0.25">
      <c r="A1329" t="s">
        <v>100</v>
      </c>
      <c r="B1329" t="str">
        <f>PROPER(RestaurantList[[#This Row],[Meal Site Name]])</f>
        <v>Sam'S Burgers</v>
      </c>
      <c r="C1329" s="2">
        <v>8505</v>
      </c>
      <c r="D1329" t="s">
        <v>5003</v>
      </c>
      <c r="E1329" t="str">
        <f>PROPER(RestaurantList[[#This Row],[Str eet Name]])</f>
        <v>E. Telegraph Rd.</v>
      </c>
      <c r="F1329" s="2" t="s">
        <v>9</v>
      </c>
      <c r="G1329" s="2" t="s">
        <v>176</v>
      </c>
      <c r="H1329" s="2" t="str">
        <f>PROPER(RestaurantList[[#This Row],[Ci ty]])</f>
        <v>Pico Rivera</v>
      </c>
      <c r="I1329" s="2">
        <v>90660</v>
      </c>
      <c r="J1329" s="2" t="s">
        <v>17</v>
      </c>
    </row>
    <row r="1330" spans="1:10" x14ac:dyDescent="0.25">
      <c r="A1330" t="s">
        <v>5436</v>
      </c>
      <c r="B1330" t="str">
        <f>PROPER(RestaurantList[[#This Row],[Meal Site Name]])</f>
        <v>Waba Grill #260</v>
      </c>
      <c r="C1330" s="2">
        <v>9416</v>
      </c>
      <c r="D1330" t="s">
        <v>333</v>
      </c>
      <c r="E1330" t="str">
        <f>PROPER(RestaurantList[[#This Row],[Str eet Name]])</f>
        <v>Slauson Ave</v>
      </c>
      <c r="F1330" s="2" t="s">
        <v>9</v>
      </c>
      <c r="G1330" s="2" t="s">
        <v>176</v>
      </c>
      <c r="H1330" s="2" t="str">
        <f>PROPER(RestaurantList[[#This Row],[Ci ty]])</f>
        <v>Pico Rivera</v>
      </c>
      <c r="I1330" s="2">
        <v>90660</v>
      </c>
      <c r="J1330" s="2" t="s">
        <v>17</v>
      </c>
    </row>
    <row r="1331" spans="1:10" x14ac:dyDescent="0.25">
      <c r="A1331" t="s">
        <v>5747</v>
      </c>
      <c r="B1331" t="str">
        <f>PROPER(RestaurantList[[#This Row],[Meal Site Name]])</f>
        <v>Papa John'S #4877</v>
      </c>
      <c r="C1331" s="2">
        <v>4500</v>
      </c>
      <c r="D1331" t="s">
        <v>243</v>
      </c>
      <c r="E1331" t="str">
        <f>PROPER(RestaurantList[[#This Row],[Str eet Name]])</f>
        <v>Rosemead Blvd</v>
      </c>
      <c r="F1331" s="2" t="s">
        <v>4061</v>
      </c>
      <c r="G1331" s="2" t="s">
        <v>176</v>
      </c>
      <c r="H1331" s="2" t="str">
        <f>PROPER(RestaurantList[[#This Row],[Ci ty]])</f>
        <v>Pico Rivera</v>
      </c>
      <c r="I1331" s="2">
        <v>90660</v>
      </c>
      <c r="J1331" s="2" t="s">
        <v>17</v>
      </c>
    </row>
    <row r="1332" spans="1:10" x14ac:dyDescent="0.25">
      <c r="A1332" t="s">
        <v>7169</v>
      </c>
      <c r="B1332" t="str">
        <f>PROPER(RestaurantList[[#This Row],[Meal Site Name]])</f>
        <v>Jamba Juice #1381</v>
      </c>
      <c r="C1332" s="2">
        <v>8884</v>
      </c>
      <c r="D1332" t="s">
        <v>598</v>
      </c>
      <c r="E1332" t="str">
        <f>PROPER(RestaurantList[[#This Row],[Str eet Name]])</f>
        <v>E Whittier Blvd</v>
      </c>
      <c r="F1332" s="2" t="s">
        <v>9</v>
      </c>
      <c r="G1332" s="2" t="s">
        <v>176</v>
      </c>
      <c r="H1332" s="2" t="str">
        <f>PROPER(RestaurantList[[#This Row],[Ci ty]])</f>
        <v>Pico Rivera</v>
      </c>
      <c r="I1332" s="2">
        <v>90660</v>
      </c>
      <c r="J1332" s="2" t="s">
        <v>17</v>
      </c>
    </row>
    <row r="1333" spans="1:10" x14ac:dyDescent="0.25">
      <c r="A1333" t="s">
        <v>7371</v>
      </c>
      <c r="B1333" t="str">
        <f>PROPER(RestaurantList[[#This Row],[Meal Site Name]])</f>
        <v>Carl'S Jr #379</v>
      </c>
      <c r="C1333" s="2">
        <v>9400</v>
      </c>
      <c r="D1333" t="s">
        <v>333</v>
      </c>
      <c r="E1333" t="str">
        <f>PROPER(RestaurantList[[#This Row],[Str eet Name]])</f>
        <v>Slauson Ave</v>
      </c>
      <c r="F1333" s="2" t="s">
        <v>9</v>
      </c>
      <c r="G1333" s="2" t="s">
        <v>176</v>
      </c>
      <c r="H1333" s="2" t="str">
        <f>PROPER(RestaurantList[[#This Row],[Ci ty]])</f>
        <v>Pico Rivera</v>
      </c>
      <c r="I1333" s="2">
        <v>90660</v>
      </c>
      <c r="J1333" s="2" t="s">
        <v>17</v>
      </c>
    </row>
    <row r="1334" spans="1:10" x14ac:dyDescent="0.25">
      <c r="A1334" t="s">
        <v>314</v>
      </c>
      <c r="B1334" t="str">
        <f>PROPER(RestaurantList[[#This Row],[Meal Site Name]])</f>
        <v>Jack In The Box #5333</v>
      </c>
      <c r="C1334" s="2">
        <v>13402</v>
      </c>
      <c r="D1334" t="s">
        <v>315</v>
      </c>
      <c r="E1334" t="str">
        <f>PROPER(RestaurantList[[#This Row],[Str eet Name]])</f>
        <v>Imperial Hwy</v>
      </c>
      <c r="F1334" s="2" t="s">
        <v>9</v>
      </c>
      <c r="G1334" s="2" t="s">
        <v>316</v>
      </c>
      <c r="H1334" s="2" t="str">
        <f>PROPER(RestaurantList[[#This Row],[Ci ty]])</f>
        <v>Santa Fe Springs</v>
      </c>
      <c r="I1334" s="2">
        <v>90670</v>
      </c>
      <c r="J1334" s="2" t="s">
        <v>17</v>
      </c>
    </row>
    <row r="1335" spans="1:10" x14ac:dyDescent="0.25">
      <c r="A1335" t="s">
        <v>330</v>
      </c>
      <c r="B1335" t="str">
        <f>PROPER(RestaurantList[[#This Row],[Meal Site Name]])</f>
        <v>Jack In The Box #221</v>
      </c>
      <c r="C1335" s="2">
        <v>13400</v>
      </c>
      <c r="D1335" t="s">
        <v>331</v>
      </c>
      <c r="E1335" t="str">
        <f>PROPER(RestaurantList[[#This Row],[Str eet Name]])</f>
        <v>East Telegraph Rd</v>
      </c>
      <c r="F1335" s="2" t="s">
        <v>9</v>
      </c>
      <c r="G1335" s="2" t="s">
        <v>316</v>
      </c>
      <c r="H1335" s="2" t="str">
        <f>PROPER(RestaurantList[[#This Row],[Ci ty]])</f>
        <v>Santa Fe Springs</v>
      </c>
      <c r="I1335" s="2">
        <v>90670</v>
      </c>
      <c r="J1335" s="2" t="s">
        <v>17</v>
      </c>
    </row>
    <row r="1336" spans="1:10" x14ac:dyDescent="0.25">
      <c r="A1336" t="s">
        <v>546</v>
      </c>
      <c r="B1336" t="str">
        <f>PROPER(RestaurantList[[#This Row],[Meal Site Name]])</f>
        <v>Subway #28706</v>
      </c>
      <c r="C1336" s="2">
        <v>15911</v>
      </c>
      <c r="D1336" t="s">
        <v>547</v>
      </c>
      <c r="E1336" t="str">
        <f>PROPER(RestaurantList[[#This Row],[Str eet Name]])</f>
        <v>Valley View Ave</v>
      </c>
      <c r="F1336" s="2" t="s">
        <v>9</v>
      </c>
      <c r="G1336" s="2" t="s">
        <v>316</v>
      </c>
      <c r="H1336" s="2" t="str">
        <f>PROPER(RestaurantList[[#This Row],[Ci ty]])</f>
        <v>Santa Fe Springs</v>
      </c>
      <c r="I1336" s="2">
        <v>90670</v>
      </c>
      <c r="J1336" s="2" t="s">
        <v>17</v>
      </c>
    </row>
    <row r="1337" spans="1:10" x14ac:dyDescent="0.25">
      <c r="A1337" t="s">
        <v>1492</v>
      </c>
      <c r="B1337" t="str">
        <f>PROPER(RestaurantList[[#This Row],[Meal Site Name]])</f>
        <v>Subway 682</v>
      </c>
      <c r="C1337" s="2">
        <v>13345</v>
      </c>
      <c r="D1337" t="s">
        <v>95</v>
      </c>
      <c r="E1337" t="str">
        <f>PROPER(RestaurantList[[#This Row],[Str eet Name]])</f>
        <v>Telegraph Rd</v>
      </c>
      <c r="F1337" s="2" t="s">
        <v>359</v>
      </c>
      <c r="G1337" s="2" t="s">
        <v>316</v>
      </c>
      <c r="H1337" s="2" t="str">
        <f>PROPER(RestaurantList[[#This Row],[Ci ty]])</f>
        <v>Santa Fe Springs</v>
      </c>
      <c r="I1337" s="2">
        <v>90670</v>
      </c>
      <c r="J1337" s="2" t="s">
        <v>17</v>
      </c>
    </row>
    <row r="1338" spans="1:10" x14ac:dyDescent="0.25">
      <c r="A1338" t="s">
        <v>1742</v>
      </c>
      <c r="B1338" t="str">
        <f>PROPER(RestaurantList[[#This Row],[Meal Site Name]])</f>
        <v>Hungry Boy Burgers</v>
      </c>
      <c r="C1338" s="2">
        <v>10810</v>
      </c>
      <c r="D1338" t="s">
        <v>1743</v>
      </c>
      <c r="E1338" t="str">
        <f>PROPER(RestaurantList[[#This Row],[Str eet Name]])</f>
        <v>Norwalk Blvd</v>
      </c>
      <c r="F1338" s="2" t="s">
        <v>9</v>
      </c>
      <c r="G1338" s="2" t="s">
        <v>316</v>
      </c>
      <c r="H1338" s="2" t="str">
        <f>PROPER(RestaurantList[[#This Row],[Ci ty]])</f>
        <v>Santa Fe Springs</v>
      </c>
      <c r="I1338" s="2">
        <v>90670</v>
      </c>
      <c r="J1338" s="2" t="s">
        <v>17</v>
      </c>
    </row>
    <row r="1339" spans="1:10" x14ac:dyDescent="0.25">
      <c r="A1339" t="s">
        <v>1954</v>
      </c>
      <c r="B1339" t="str">
        <f>PROPER(RestaurantList[[#This Row],[Meal Site Name]])</f>
        <v>Yoshinoya Beef Bowl # 1180</v>
      </c>
      <c r="C1339" s="2">
        <v>11536</v>
      </c>
      <c r="D1339" t="s">
        <v>95</v>
      </c>
      <c r="E1339" t="str">
        <f>PROPER(RestaurantList[[#This Row],[Str eet Name]])</f>
        <v>Telegraph Rd</v>
      </c>
      <c r="G1339" s="2" t="s">
        <v>316</v>
      </c>
      <c r="H1339" s="2" t="str">
        <f>PROPER(RestaurantList[[#This Row],[Ci ty]])</f>
        <v>Santa Fe Springs</v>
      </c>
      <c r="I1339" s="2">
        <v>90670</v>
      </c>
      <c r="J1339" s="2" t="s">
        <v>17</v>
      </c>
    </row>
    <row r="1340" spans="1:10" x14ac:dyDescent="0.25">
      <c r="A1340" t="s">
        <v>2679</v>
      </c>
      <c r="B1340" t="str">
        <f>PROPER(RestaurantList[[#This Row],[Meal Site Name]])</f>
        <v>Jack In The Box 3218</v>
      </c>
      <c r="C1340" s="2">
        <v>11442</v>
      </c>
      <c r="D1340" t="s">
        <v>2680</v>
      </c>
      <c r="E1340" t="str">
        <f>PROPER(RestaurantList[[#This Row],[Str eet Name]])</f>
        <v>Telegraph Road</v>
      </c>
      <c r="F1340" s="2" t="s">
        <v>9</v>
      </c>
      <c r="G1340" s="2" t="s">
        <v>2681</v>
      </c>
      <c r="H1340" s="2" t="str">
        <f>PROPER(RestaurantList[[#This Row],[Ci ty]])</f>
        <v>Santa Fe Springs</v>
      </c>
      <c r="I1340" s="2">
        <v>90670</v>
      </c>
      <c r="J1340" s="2" t="s">
        <v>17</v>
      </c>
    </row>
    <row r="1341" spans="1:10" x14ac:dyDescent="0.25">
      <c r="A1341" t="s">
        <v>3083</v>
      </c>
      <c r="B1341" t="str">
        <f>PROPER(RestaurantList[[#This Row],[Meal Site Name]])</f>
        <v>Del Taco 1014</v>
      </c>
      <c r="C1341" s="2">
        <v>13204</v>
      </c>
      <c r="D1341" t="s">
        <v>315</v>
      </c>
      <c r="E1341" t="str">
        <f>PROPER(RestaurantList[[#This Row],[Str eet Name]])</f>
        <v>Imperial Hwy</v>
      </c>
      <c r="F1341" s="2" t="s">
        <v>9</v>
      </c>
      <c r="G1341" s="2" t="s">
        <v>316</v>
      </c>
      <c r="H1341" s="2" t="str">
        <f>PROPER(RestaurantList[[#This Row],[Ci ty]])</f>
        <v>Santa Fe Springs</v>
      </c>
      <c r="I1341" s="2">
        <v>90670</v>
      </c>
      <c r="J1341" s="2" t="s">
        <v>17</v>
      </c>
    </row>
    <row r="1342" spans="1:10" x14ac:dyDescent="0.25">
      <c r="A1342" t="s">
        <v>821</v>
      </c>
      <c r="B1342" t="str">
        <f>PROPER(RestaurantList[[#This Row],[Meal Site Name]])</f>
        <v>Kentucky Fried Chicken</v>
      </c>
      <c r="C1342" s="2">
        <v>11464</v>
      </c>
      <c r="D1342" t="s">
        <v>95</v>
      </c>
      <c r="E1342" t="str">
        <f>PROPER(RestaurantList[[#This Row],[Str eet Name]])</f>
        <v>Telegraph Rd</v>
      </c>
      <c r="F1342" s="2" t="s">
        <v>9</v>
      </c>
      <c r="G1342" s="2" t="s">
        <v>316</v>
      </c>
      <c r="H1342" s="2" t="str">
        <f>PROPER(RestaurantList[[#This Row],[Ci ty]])</f>
        <v>Santa Fe Springs</v>
      </c>
      <c r="I1342" s="2">
        <v>90670</v>
      </c>
      <c r="J1342" s="2" t="s">
        <v>17</v>
      </c>
    </row>
    <row r="1343" spans="1:10" x14ac:dyDescent="0.25">
      <c r="A1343" t="s">
        <v>7382</v>
      </c>
      <c r="B1343" t="str">
        <f>PROPER(RestaurantList[[#This Row],[Meal Site Name]])</f>
        <v>Carl'S Jr #696</v>
      </c>
      <c r="C1343" s="2">
        <v>12940</v>
      </c>
      <c r="D1343" t="s">
        <v>315</v>
      </c>
      <c r="E1343" t="str">
        <f>PROPER(RestaurantList[[#This Row],[Str eet Name]])</f>
        <v>Imperial Hwy</v>
      </c>
      <c r="F1343" s="2" t="s">
        <v>9</v>
      </c>
      <c r="G1343" s="2" t="s">
        <v>316</v>
      </c>
      <c r="H1343" s="2" t="str">
        <f>PROPER(RestaurantList[[#This Row],[Ci ty]])</f>
        <v>Santa Fe Springs</v>
      </c>
      <c r="I1343" s="2">
        <v>90670</v>
      </c>
      <c r="J1343" s="2" t="s">
        <v>17</v>
      </c>
    </row>
    <row r="1344" spans="1:10" x14ac:dyDescent="0.25">
      <c r="A1344" t="s">
        <v>405</v>
      </c>
      <c r="B1344" t="str">
        <f>PROPER(RestaurantList[[#This Row],[Meal Site Name]])</f>
        <v>El Pollo Loco # 3448</v>
      </c>
      <c r="C1344" s="2">
        <v>16707</v>
      </c>
      <c r="D1344" t="s">
        <v>162</v>
      </c>
      <c r="E1344" t="str">
        <f>PROPER(RestaurantList[[#This Row],[Str eet Name]])</f>
        <v>Pioneer Blvd</v>
      </c>
      <c r="F1344" s="2" t="s">
        <v>9</v>
      </c>
      <c r="G1344" s="2" t="s">
        <v>406</v>
      </c>
      <c r="H1344" s="2" t="str">
        <f>PROPER(RestaurantList[[#This Row],[Ci ty]])</f>
        <v>Artesia</v>
      </c>
      <c r="I1344" s="2">
        <v>90701</v>
      </c>
      <c r="J1344" s="2" t="s">
        <v>17</v>
      </c>
    </row>
    <row r="1345" spans="1:10" x14ac:dyDescent="0.25">
      <c r="A1345" t="s">
        <v>625</v>
      </c>
      <c r="B1345" t="str">
        <f>PROPER(RestaurantList[[#This Row],[Meal Site Name]])</f>
        <v>Pizza Hut #24944</v>
      </c>
      <c r="C1345" s="2">
        <v>18325</v>
      </c>
      <c r="D1345" t="s">
        <v>626</v>
      </c>
      <c r="E1345" t="str">
        <f>PROPER(RestaurantList[[#This Row],[Str eet Name]])</f>
        <v>S Pinoeer Blvd</v>
      </c>
      <c r="F1345" s="2" t="s">
        <v>9</v>
      </c>
      <c r="G1345" s="2" t="s">
        <v>406</v>
      </c>
      <c r="H1345" s="2" t="str">
        <f>PROPER(RestaurantList[[#This Row],[Ci ty]])</f>
        <v>Artesia</v>
      </c>
      <c r="I1345" s="2">
        <v>90701</v>
      </c>
      <c r="J1345" s="2" t="s">
        <v>17</v>
      </c>
    </row>
    <row r="1346" spans="1:10" x14ac:dyDescent="0.25">
      <c r="A1346" t="s">
        <v>1545</v>
      </c>
      <c r="B1346" t="str">
        <f>PROPER(RestaurantList[[#This Row],[Meal Site Name]])</f>
        <v>Jack In The Box 3190</v>
      </c>
      <c r="C1346" s="2">
        <v>18299</v>
      </c>
      <c r="D1346" t="s">
        <v>162</v>
      </c>
      <c r="E1346" t="str">
        <f>PROPER(RestaurantList[[#This Row],[Str eet Name]])</f>
        <v>Pioneer Blvd</v>
      </c>
      <c r="F1346" s="2" t="s">
        <v>9</v>
      </c>
      <c r="G1346" s="2" t="s">
        <v>406</v>
      </c>
      <c r="H1346" s="2" t="str">
        <f>PROPER(RestaurantList[[#This Row],[Ci ty]])</f>
        <v>Artesia</v>
      </c>
      <c r="I1346" s="2">
        <v>90701</v>
      </c>
      <c r="J1346" s="2" t="s">
        <v>17</v>
      </c>
    </row>
    <row r="1347" spans="1:10" x14ac:dyDescent="0.25">
      <c r="A1347" t="s">
        <v>4592</v>
      </c>
      <c r="B1347" t="str">
        <f>PROPER(RestaurantList[[#This Row],[Meal Site Name]])</f>
        <v>Jumbo Wok</v>
      </c>
      <c r="C1347" s="2">
        <v>20224</v>
      </c>
      <c r="D1347" t="s">
        <v>162</v>
      </c>
      <c r="E1347" t="str">
        <f>PROPER(RestaurantList[[#This Row],[Str eet Name]])</f>
        <v>Pioneer Blvd</v>
      </c>
      <c r="F1347" s="2" t="s">
        <v>9</v>
      </c>
      <c r="G1347" s="2" t="s">
        <v>4593</v>
      </c>
      <c r="H1347" s="2" t="str">
        <f>PROPER(RestaurantList[[#This Row],[Ci ty]])</f>
        <v>Cerritos</v>
      </c>
      <c r="I1347" s="2">
        <v>90703</v>
      </c>
      <c r="J1347" s="2" t="s">
        <v>17</v>
      </c>
    </row>
    <row r="1348" spans="1:10" x14ac:dyDescent="0.25">
      <c r="A1348" t="s">
        <v>6148</v>
      </c>
      <c r="B1348" t="str">
        <f>PROPER(RestaurantList[[#This Row],[Meal Site Name]])</f>
        <v>Waba Grill</v>
      </c>
      <c r="C1348" s="2">
        <v>13313</v>
      </c>
      <c r="D1348" t="s">
        <v>841</v>
      </c>
      <c r="E1348" t="str">
        <f>PROPER(RestaurantList[[#This Row],[Str eet Name]])</f>
        <v>Artesia Blvd</v>
      </c>
      <c r="F1348" s="2" t="s">
        <v>9</v>
      </c>
      <c r="G1348" s="2" t="s">
        <v>4593</v>
      </c>
      <c r="H1348" s="2" t="str">
        <f>PROPER(RestaurantList[[#This Row],[Ci ty]])</f>
        <v>Cerritos</v>
      </c>
      <c r="I1348" s="2">
        <v>90703</v>
      </c>
      <c r="J1348" s="2" t="s">
        <v>17</v>
      </c>
    </row>
    <row r="1349" spans="1:10" x14ac:dyDescent="0.25">
      <c r="A1349" t="s">
        <v>5439</v>
      </c>
      <c r="B1349" t="str">
        <f>PROPER(RestaurantList[[#This Row],[Meal Site Name]])</f>
        <v>Vita Cane Sugarcane Juicery &amp; Acai Bar</v>
      </c>
      <c r="C1349" s="2">
        <v>11900</v>
      </c>
      <c r="D1349" t="s">
        <v>635</v>
      </c>
      <c r="E1349" t="str">
        <f>PROPER(RestaurantList[[#This Row],[Str eet Name]])</f>
        <v>South St</v>
      </c>
      <c r="F1349" s="2" t="s">
        <v>4335</v>
      </c>
      <c r="G1349" s="2" t="s">
        <v>4593</v>
      </c>
      <c r="H1349" s="2" t="str">
        <f>PROPER(RestaurantList[[#This Row],[Ci ty]])</f>
        <v>Cerritos</v>
      </c>
      <c r="I1349" s="2">
        <v>90703</v>
      </c>
      <c r="J1349" s="2" t="s">
        <v>17</v>
      </c>
    </row>
    <row r="1350" spans="1:10" x14ac:dyDescent="0.25">
      <c r="A1350" t="s">
        <v>106</v>
      </c>
      <c r="B1350" t="str">
        <f>PROPER(RestaurantList[[#This Row],[Meal Site Name]])</f>
        <v>Domino'S Pizza #007826</v>
      </c>
      <c r="C1350" s="2">
        <v>9353</v>
      </c>
      <c r="D1350" t="s">
        <v>107</v>
      </c>
      <c r="E1350" t="str">
        <f>PROPER(RestaurantList[[#This Row],[Str eet Name]])</f>
        <v>E. Alondra Blvd.</v>
      </c>
      <c r="F1350" s="2" t="s">
        <v>9</v>
      </c>
      <c r="G1350" s="2" t="s">
        <v>108</v>
      </c>
      <c r="H1350" s="2" t="str">
        <f>PROPER(RestaurantList[[#This Row],[Ci ty]])</f>
        <v>Bellflower</v>
      </c>
      <c r="I1350" s="2">
        <v>90706</v>
      </c>
      <c r="J1350" s="2" t="s">
        <v>17</v>
      </c>
    </row>
    <row r="1351" spans="1:10" x14ac:dyDescent="0.25">
      <c r="A1351" t="s">
        <v>428</v>
      </c>
      <c r="B1351" t="str">
        <f>PROPER(RestaurantList[[#This Row],[Meal Site Name]])</f>
        <v>Subway #37516</v>
      </c>
      <c r="C1351" s="2">
        <v>15794</v>
      </c>
      <c r="D1351" t="s">
        <v>429</v>
      </c>
      <c r="E1351" t="str">
        <f>PROPER(RestaurantList[[#This Row],[Str eet Name]])</f>
        <v>Bellflower Blvd</v>
      </c>
      <c r="F1351" s="2" t="s">
        <v>9</v>
      </c>
      <c r="G1351" s="2" t="s">
        <v>108</v>
      </c>
      <c r="H1351" s="2" t="str">
        <f>PROPER(RestaurantList[[#This Row],[Ci ty]])</f>
        <v>Bellflower</v>
      </c>
      <c r="I1351" s="2">
        <v>90706</v>
      </c>
      <c r="J1351" s="2" t="s">
        <v>17</v>
      </c>
    </row>
    <row r="1352" spans="1:10" x14ac:dyDescent="0.25">
      <c r="A1352" t="s">
        <v>623</v>
      </c>
      <c r="B1352" t="str">
        <f>PROPER(RestaurantList[[#This Row],[Meal Site Name]])</f>
        <v>Pizza Hut #24942</v>
      </c>
      <c r="C1352" s="2">
        <v>9118</v>
      </c>
      <c r="D1352" t="s">
        <v>624</v>
      </c>
      <c r="E1352" t="str">
        <f>PROPER(RestaurantList[[#This Row],[Str eet Name]])</f>
        <v>E Alondra Blvd</v>
      </c>
      <c r="F1352" s="2" t="s">
        <v>9</v>
      </c>
      <c r="G1352" s="2" t="s">
        <v>108</v>
      </c>
      <c r="H1352" s="2" t="str">
        <f>PROPER(RestaurantList[[#This Row],[Ci ty]])</f>
        <v>Bellflower</v>
      </c>
      <c r="I1352" s="2">
        <v>90706</v>
      </c>
      <c r="J1352" s="2" t="s">
        <v>17</v>
      </c>
    </row>
    <row r="1353" spans="1:10" x14ac:dyDescent="0.25">
      <c r="A1353" t="s">
        <v>1402</v>
      </c>
      <c r="B1353" t="str">
        <f>PROPER(RestaurantList[[#This Row],[Meal Site Name]])</f>
        <v>Subway 6549</v>
      </c>
      <c r="C1353" s="2" t="s">
        <v>1403</v>
      </c>
      <c r="D1353" t="s">
        <v>220</v>
      </c>
      <c r="E1353" t="str">
        <f>PROPER(RestaurantList[[#This Row],[Str eet Name]])</f>
        <v>Lakewood Blvd</v>
      </c>
      <c r="F1353" s="2" t="s">
        <v>9</v>
      </c>
      <c r="G1353" s="2" t="s">
        <v>108</v>
      </c>
      <c r="H1353" s="2" t="str">
        <f>PROPER(RestaurantList[[#This Row],[Ci ty]])</f>
        <v>Bellflower</v>
      </c>
      <c r="I1353" s="2">
        <v>90706</v>
      </c>
      <c r="J1353" s="2" t="s">
        <v>17</v>
      </c>
    </row>
    <row r="1354" spans="1:10" x14ac:dyDescent="0.25">
      <c r="A1354" t="s">
        <v>1748</v>
      </c>
      <c r="B1354" t="str">
        <f>PROPER(RestaurantList[[#This Row],[Meal Site Name]])</f>
        <v>Subway 39207</v>
      </c>
      <c r="C1354" s="2">
        <v>16607</v>
      </c>
      <c r="D1354" t="s">
        <v>429</v>
      </c>
      <c r="E1354" t="str">
        <f>PROPER(RestaurantList[[#This Row],[Str eet Name]])</f>
        <v>Bellflower Blvd</v>
      </c>
      <c r="F1354" s="2" t="s">
        <v>9</v>
      </c>
      <c r="G1354" s="2" t="s">
        <v>108</v>
      </c>
      <c r="H1354" s="2" t="str">
        <f>PROPER(RestaurantList[[#This Row],[Ci ty]])</f>
        <v>Bellflower</v>
      </c>
      <c r="I1354" s="2">
        <v>90706</v>
      </c>
      <c r="J1354" s="2" t="s">
        <v>17</v>
      </c>
    </row>
    <row r="1355" spans="1:10" x14ac:dyDescent="0.25">
      <c r="A1355" t="s">
        <v>2449</v>
      </c>
      <c r="B1355" t="str">
        <f>PROPER(RestaurantList[[#This Row],[Meal Site Name]])</f>
        <v>Macdonald'S</v>
      </c>
      <c r="C1355" s="2">
        <v>16208</v>
      </c>
      <c r="D1355" t="s">
        <v>220</v>
      </c>
      <c r="E1355" t="str">
        <f>PROPER(RestaurantList[[#This Row],[Str eet Name]])</f>
        <v>Lakewood Blvd</v>
      </c>
      <c r="F1355" s="2" t="s">
        <v>9</v>
      </c>
      <c r="G1355" s="2" t="s">
        <v>108</v>
      </c>
      <c r="H1355" s="2" t="str">
        <f>PROPER(RestaurantList[[#This Row],[Ci ty]])</f>
        <v>Bellflower</v>
      </c>
      <c r="I1355" s="2">
        <v>90706</v>
      </c>
      <c r="J1355" s="2" t="s">
        <v>17</v>
      </c>
    </row>
    <row r="1356" spans="1:10" x14ac:dyDescent="0.25">
      <c r="A1356" t="s">
        <v>2454</v>
      </c>
      <c r="B1356" t="str">
        <f>PROPER(RestaurantList[[#This Row],[Meal Site Name]])</f>
        <v>Macdonalds #10746</v>
      </c>
      <c r="C1356" s="2">
        <v>8507</v>
      </c>
      <c r="D1356" t="s">
        <v>841</v>
      </c>
      <c r="E1356" t="str">
        <f>PROPER(RestaurantList[[#This Row],[Str eet Name]])</f>
        <v>Artesia Blvd</v>
      </c>
      <c r="F1356" s="2" t="s">
        <v>9</v>
      </c>
      <c r="G1356" s="2" t="s">
        <v>108</v>
      </c>
      <c r="H1356" s="2" t="str">
        <f>PROPER(RestaurantList[[#This Row],[Ci ty]])</f>
        <v>Bellflower</v>
      </c>
      <c r="I1356" s="2">
        <v>90706</v>
      </c>
      <c r="J1356" s="2" t="s">
        <v>17</v>
      </c>
    </row>
    <row r="1357" spans="1:10" x14ac:dyDescent="0.25">
      <c r="A1357" t="s">
        <v>2750</v>
      </c>
      <c r="B1357" t="str">
        <f>PROPER(RestaurantList[[#This Row],[Meal Site Name]])</f>
        <v>Jack In The Box 5301</v>
      </c>
      <c r="C1357" s="2">
        <v>17600</v>
      </c>
      <c r="D1357" t="s">
        <v>2751</v>
      </c>
      <c r="E1357" t="str">
        <f>PROPER(RestaurantList[[#This Row],[Str eet Name]])</f>
        <v>Bellflower Blvd</v>
      </c>
      <c r="F1357" s="2" t="s">
        <v>9</v>
      </c>
      <c r="G1357" s="2" t="s">
        <v>2752</v>
      </c>
      <c r="H1357" s="2" t="str">
        <f>PROPER(RestaurantList[[#This Row],[Ci ty]])</f>
        <v>Bellflower</v>
      </c>
      <c r="I1357" s="2">
        <v>90706</v>
      </c>
      <c r="J1357" s="2" t="s">
        <v>17</v>
      </c>
    </row>
    <row r="1358" spans="1:10" x14ac:dyDescent="0.25">
      <c r="A1358" t="s">
        <v>2856</v>
      </c>
      <c r="B1358" t="str">
        <f>PROPER(RestaurantList[[#This Row],[Meal Site Name]])</f>
        <v>Jack In The Box #3192</v>
      </c>
      <c r="C1358" s="2">
        <v>10205</v>
      </c>
      <c r="D1358" t="s">
        <v>349</v>
      </c>
      <c r="E1358" t="str">
        <f>PROPER(RestaurantList[[#This Row],[Str eet Name]])</f>
        <v>E Rosecrans Ave</v>
      </c>
      <c r="F1358" s="2" t="s">
        <v>9</v>
      </c>
      <c r="G1358" s="2" t="s">
        <v>108</v>
      </c>
      <c r="H1358" s="2" t="str">
        <f>PROPER(RestaurantList[[#This Row],[Ci ty]])</f>
        <v>Bellflower</v>
      </c>
      <c r="I1358" s="2">
        <v>90706</v>
      </c>
      <c r="J1358" s="2" t="s">
        <v>17</v>
      </c>
    </row>
    <row r="1359" spans="1:10" x14ac:dyDescent="0.25">
      <c r="A1359" t="s">
        <v>4769</v>
      </c>
      <c r="B1359" t="str">
        <f>PROPER(RestaurantList[[#This Row],[Meal Site Name]])</f>
        <v>Home Run Pizza</v>
      </c>
      <c r="C1359" s="2">
        <v>9523</v>
      </c>
      <c r="D1359" t="s">
        <v>841</v>
      </c>
      <c r="E1359" t="str">
        <f>PROPER(RestaurantList[[#This Row],[Str eet Name]])</f>
        <v>Artesia Blvd</v>
      </c>
      <c r="F1359" s="2" t="s">
        <v>9</v>
      </c>
      <c r="G1359" s="2" t="s">
        <v>108</v>
      </c>
      <c r="H1359" s="2" t="str">
        <f>PROPER(RestaurantList[[#This Row],[Ci ty]])</f>
        <v>Bellflower</v>
      </c>
      <c r="I1359" s="2">
        <v>90706</v>
      </c>
      <c r="J1359" s="2" t="s">
        <v>17</v>
      </c>
    </row>
    <row r="1360" spans="1:10" x14ac:dyDescent="0.25">
      <c r="A1360" t="s">
        <v>4794</v>
      </c>
      <c r="B1360" t="str">
        <f>PROPER(RestaurantList[[#This Row],[Meal Site Name]])</f>
        <v>Everytable Bellflower</v>
      </c>
      <c r="C1360" s="2">
        <v>9747</v>
      </c>
      <c r="D1360" t="s">
        <v>644</v>
      </c>
      <c r="E1360" t="str">
        <f>PROPER(RestaurantList[[#This Row],[Str eet Name]])</f>
        <v>Alondra Blvd</v>
      </c>
      <c r="F1360" s="2" t="s">
        <v>9</v>
      </c>
      <c r="G1360" s="2" t="s">
        <v>108</v>
      </c>
      <c r="H1360" s="2" t="str">
        <f>PROPER(RestaurantList[[#This Row],[Ci ty]])</f>
        <v>Bellflower</v>
      </c>
      <c r="I1360" s="2">
        <v>90706</v>
      </c>
      <c r="J1360" s="2" t="s">
        <v>17</v>
      </c>
    </row>
    <row r="1361" spans="1:10" x14ac:dyDescent="0.25">
      <c r="A1361" t="s">
        <v>5873</v>
      </c>
      <c r="B1361" t="str">
        <f>PROPER(RestaurantList[[#This Row],[Meal Site Name]])</f>
        <v>Popeyes # 11766</v>
      </c>
      <c r="C1361" s="2">
        <v>10153</v>
      </c>
      <c r="D1361" t="s">
        <v>329</v>
      </c>
      <c r="E1361" t="str">
        <f>PROPER(RestaurantList[[#This Row],[Str eet Name]])</f>
        <v>Rosecrans Ave</v>
      </c>
      <c r="F1361" s="2" t="s">
        <v>9</v>
      </c>
      <c r="G1361" s="2" t="s">
        <v>108</v>
      </c>
      <c r="H1361" s="2" t="str">
        <f>PROPER(RestaurantList[[#This Row],[Ci ty]])</f>
        <v>Bellflower</v>
      </c>
      <c r="I1361" s="2">
        <v>90706</v>
      </c>
      <c r="J1361" s="2" t="s">
        <v>17</v>
      </c>
    </row>
    <row r="1362" spans="1:10" x14ac:dyDescent="0.25">
      <c r="A1362" t="s">
        <v>434</v>
      </c>
      <c r="B1362" t="str">
        <f>PROPER(RestaurantList[[#This Row],[Meal Site Name]])</f>
        <v>El Pollo Loco # 3529</v>
      </c>
      <c r="C1362" s="2">
        <v>1141</v>
      </c>
      <c r="D1362" t="s">
        <v>384</v>
      </c>
      <c r="E1362" t="str">
        <f>PROPER(RestaurantList[[#This Row],[Str eet Name]])</f>
        <v>Pacific Coast Hwy</v>
      </c>
      <c r="F1362" s="2" t="s">
        <v>9</v>
      </c>
      <c r="G1362" s="2" t="s">
        <v>435</v>
      </c>
      <c r="H1362" s="2" t="str">
        <f>PROPER(RestaurantList[[#This Row],[Ci ty]])</f>
        <v>Harbor City</v>
      </c>
      <c r="I1362" s="2">
        <v>90710</v>
      </c>
      <c r="J1362" s="2" t="s">
        <v>17</v>
      </c>
    </row>
    <row r="1363" spans="1:10" x14ac:dyDescent="0.25">
      <c r="A1363" t="s">
        <v>853</v>
      </c>
      <c r="B1363" t="str">
        <f>PROPER(RestaurantList[[#This Row],[Meal Site Name]])</f>
        <v>Subway #001224</v>
      </c>
      <c r="C1363" s="2">
        <v>1664</v>
      </c>
      <c r="D1363" t="s">
        <v>854</v>
      </c>
      <c r="E1363" t="str">
        <f>PROPER(RestaurantList[[#This Row],[Str eet Name]])</f>
        <v>W Sepulveda Blvd</v>
      </c>
      <c r="F1363" s="2" t="s">
        <v>9</v>
      </c>
      <c r="G1363" s="2" t="s">
        <v>435</v>
      </c>
      <c r="H1363" s="2" t="str">
        <f>PROPER(RestaurantList[[#This Row],[Ci ty]])</f>
        <v>Harbor City</v>
      </c>
      <c r="I1363" s="2">
        <v>90710</v>
      </c>
      <c r="J1363" s="2" t="s">
        <v>17</v>
      </c>
    </row>
    <row r="1364" spans="1:10" x14ac:dyDescent="0.25">
      <c r="A1364" t="s">
        <v>2206</v>
      </c>
      <c r="B1364" t="str">
        <f>PROPER(RestaurantList[[#This Row],[Meal Site Name]])</f>
        <v>B&amp;S Ventures Inc Wing Stop Harbor City</v>
      </c>
      <c r="C1364" s="2">
        <v>1685</v>
      </c>
      <c r="D1364" t="s">
        <v>2207</v>
      </c>
      <c r="E1364" t="str">
        <f>PROPER(RestaurantList[[#This Row],[Str eet Name]])</f>
        <v>Pacific Coast Highway</v>
      </c>
      <c r="F1364" s="2" t="s">
        <v>9</v>
      </c>
      <c r="G1364" s="2" t="s">
        <v>2208</v>
      </c>
      <c r="H1364" s="2" t="str">
        <f>PROPER(RestaurantList[[#This Row],[Ci ty]])</f>
        <v>Harbor City</v>
      </c>
      <c r="I1364" s="2">
        <v>90710</v>
      </c>
      <c r="J1364" s="2" t="s">
        <v>17</v>
      </c>
    </row>
    <row r="1365" spans="1:10" x14ac:dyDescent="0.25">
      <c r="A1365" t="s">
        <v>5326</v>
      </c>
      <c r="B1365" t="str">
        <f>PROPER(RestaurantList[[#This Row],[Meal Site Name]])</f>
        <v>Everytable - Harbor City</v>
      </c>
      <c r="C1365" s="2">
        <v>1685</v>
      </c>
      <c r="D1365" t="s">
        <v>384</v>
      </c>
      <c r="E1365" t="str">
        <f>PROPER(RestaurantList[[#This Row],[Str eet Name]])</f>
        <v>Pacific Coast Hwy</v>
      </c>
      <c r="F1365" s="2" t="s">
        <v>1100</v>
      </c>
      <c r="G1365" s="2" t="s">
        <v>435</v>
      </c>
      <c r="H1365" s="2" t="str">
        <f>PROPER(RestaurantList[[#This Row],[Ci ty]])</f>
        <v>Harbor City</v>
      </c>
      <c r="I1365" s="2">
        <v>90710</v>
      </c>
      <c r="J1365" s="2" t="s">
        <v>17</v>
      </c>
    </row>
    <row r="1366" spans="1:10" x14ac:dyDescent="0.25">
      <c r="A1366" t="s">
        <v>5336</v>
      </c>
      <c r="B1366" t="str">
        <f>PROPER(RestaurantList[[#This Row],[Meal Site Name]])</f>
        <v>Everytable - Torrance</v>
      </c>
      <c r="C1366" s="2">
        <v>1662</v>
      </c>
      <c r="D1366" t="s">
        <v>283</v>
      </c>
      <c r="E1366" t="str">
        <f>PROPER(RestaurantList[[#This Row],[Str eet Name]])</f>
        <v>Sepulveda Blvd</v>
      </c>
      <c r="F1366" s="2" t="s">
        <v>9</v>
      </c>
      <c r="G1366" s="2" t="s">
        <v>435</v>
      </c>
      <c r="H1366" s="2" t="str">
        <f>PROPER(RestaurantList[[#This Row],[Ci ty]])</f>
        <v>Harbor City</v>
      </c>
      <c r="I1366" s="2">
        <v>90710</v>
      </c>
      <c r="J1366" s="2" t="s">
        <v>17</v>
      </c>
    </row>
    <row r="1367" spans="1:10" x14ac:dyDescent="0.25">
      <c r="A1367" t="s">
        <v>6482</v>
      </c>
      <c r="B1367" t="str">
        <f>PROPER(RestaurantList[[#This Row],[Meal Site Name]])</f>
        <v>Ted'S Place</v>
      </c>
      <c r="C1367" s="2">
        <v>23401</v>
      </c>
      <c r="D1367" t="s">
        <v>6483</v>
      </c>
      <c r="E1367" t="str">
        <f>PROPER(RestaurantList[[#This Row],[Str eet Name]])</f>
        <v>S. Normandie Ave.</v>
      </c>
      <c r="F1367" s="2" t="s">
        <v>9</v>
      </c>
      <c r="G1367" s="2" t="s">
        <v>435</v>
      </c>
      <c r="H1367" s="2" t="str">
        <f>PROPER(RestaurantList[[#This Row],[Ci ty]])</f>
        <v>Harbor City</v>
      </c>
      <c r="I1367" s="2">
        <v>90710</v>
      </c>
      <c r="J1367" s="2" t="s">
        <v>17</v>
      </c>
    </row>
    <row r="1368" spans="1:10" x14ac:dyDescent="0.25">
      <c r="A1368" t="s">
        <v>7084</v>
      </c>
      <c r="B1368" t="str">
        <f>PROPER(RestaurantList[[#This Row],[Meal Site Name]])</f>
        <v>Subway 47844</v>
      </c>
      <c r="C1368" s="2">
        <v>1111</v>
      </c>
      <c r="D1368" t="s">
        <v>384</v>
      </c>
      <c r="E1368" t="str">
        <f>PROPER(RestaurantList[[#This Row],[Str eet Name]])</f>
        <v>Pacific Coast Hwy</v>
      </c>
      <c r="F1368" s="2" t="s">
        <v>7085</v>
      </c>
      <c r="G1368" s="2" t="s">
        <v>435</v>
      </c>
      <c r="H1368" s="2" t="str">
        <f>PROPER(RestaurantList[[#This Row],[Ci ty]])</f>
        <v>Harbor City</v>
      </c>
      <c r="I1368" s="2">
        <v>90710</v>
      </c>
      <c r="J1368" s="2" t="s">
        <v>17</v>
      </c>
    </row>
    <row r="1369" spans="1:10" x14ac:dyDescent="0.25">
      <c r="A1369" t="s">
        <v>442</v>
      </c>
      <c r="B1369" t="str">
        <f>PROPER(RestaurantList[[#This Row],[Meal Site Name]])</f>
        <v>El Pollo Loco # 3547</v>
      </c>
      <c r="C1369" s="2">
        <v>2727</v>
      </c>
      <c r="D1369" t="s">
        <v>426</v>
      </c>
      <c r="E1369" t="str">
        <f>PROPER(RestaurantList[[#This Row],[Str eet Name]])</f>
        <v>Carson St</v>
      </c>
      <c r="F1369" s="2" t="s">
        <v>9</v>
      </c>
      <c r="G1369" s="2" t="s">
        <v>105</v>
      </c>
      <c r="H1369" s="2" t="str">
        <f>PROPER(RestaurantList[[#This Row],[Ci ty]])</f>
        <v>Lakewood</v>
      </c>
      <c r="I1369" s="2">
        <v>90712</v>
      </c>
      <c r="J1369" s="2" t="s">
        <v>17</v>
      </c>
    </row>
    <row r="1370" spans="1:10" x14ac:dyDescent="0.25">
      <c r="A1370" t="s">
        <v>796</v>
      </c>
      <c r="B1370" t="str">
        <f>PROPER(RestaurantList[[#This Row],[Meal Site Name]])</f>
        <v>Jack In The Box #259</v>
      </c>
      <c r="C1370" s="2">
        <v>5747</v>
      </c>
      <c r="D1370" t="s">
        <v>220</v>
      </c>
      <c r="E1370" t="str">
        <f>PROPER(RestaurantList[[#This Row],[Str eet Name]])</f>
        <v>Lakewood Blvd</v>
      </c>
      <c r="F1370" s="2" t="s">
        <v>9</v>
      </c>
      <c r="G1370" s="2" t="s">
        <v>105</v>
      </c>
      <c r="H1370" s="2" t="str">
        <f>PROPER(RestaurantList[[#This Row],[Ci ty]])</f>
        <v>Lakewood</v>
      </c>
      <c r="I1370" s="2">
        <v>90712</v>
      </c>
      <c r="J1370" s="2" t="s">
        <v>17</v>
      </c>
    </row>
    <row r="1371" spans="1:10" x14ac:dyDescent="0.25">
      <c r="A1371" t="s">
        <v>2146</v>
      </c>
      <c r="B1371" t="str">
        <f>PROPER(RestaurantList[[#This Row],[Meal Site Name]])</f>
        <v>Avani &amp; K Inc Subway 24758</v>
      </c>
      <c r="C1371" s="2">
        <v>2706</v>
      </c>
      <c r="D1371" t="s">
        <v>2147</v>
      </c>
      <c r="E1371" t="str">
        <f>PROPER(RestaurantList[[#This Row],[Str eet Name]])</f>
        <v>Carson Street</v>
      </c>
      <c r="F1371" s="2" t="s">
        <v>9</v>
      </c>
      <c r="G1371" s="2" t="s">
        <v>2148</v>
      </c>
      <c r="H1371" s="2" t="str">
        <f>PROPER(RestaurantList[[#This Row],[Ci ty]])</f>
        <v>Lakewood</v>
      </c>
      <c r="I1371" s="2">
        <v>90712</v>
      </c>
      <c r="J1371" s="2" t="s">
        <v>17</v>
      </c>
    </row>
    <row r="1372" spans="1:10" x14ac:dyDescent="0.25">
      <c r="A1372" t="s">
        <v>4343</v>
      </c>
      <c r="B1372" t="str">
        <f>PROPER(RestaurantList[[#This Row],[Meal Site Name]])</f>
        <v>Wendy'S # 1467</v>
      </c>
      <c r="C1372" s="2">
        <v>4314</v>
      </c>
      <c r="D1372" t="s">
        <v>196</v>
      </c>
      <c r="E1372" t="str">
        <f>PROPER(RestaurantList[[#This Row],[Str eet Name]])</f>
        <v>E South St</v>
      </c>
      <c r="F1372" s="2" t="s">
        <v>9</v>
      </c>
      <c r="G1372" s="2" t="s">
        <v>105</v>
      </c>
      <c r="H1372" s="2" t="str">
        <f>PROPER(RestaurantList[[#This Row],[Ci ty]])</f>
        <v>Lakewood</v>
      </c>
      <c r="I1372" s="2">
        <v>90712</v>
      </c>
      <c r="J1372" s="2" t="s">
        <v>17</v>
      </c>
    </row>
    <row r="1373" spans="1:10" x14ac:dyDescent="0.25">
      <c r="A1373" t="s">
        <v>103</v>
      </c>
      <c r="B1373" t="str">
        <f>PROPER(RestaurantList[[#This Row],[Meal Site Name]])</f>
        <v>Domino'S Pizza #007813</v>
      </c>
      <c r="C1373" s="2">
        <v>5538</v>
      </c>
      <c r="D1373" t="s">
        <v>104</v>
      </c>
      <c r="E1373" t="str">
        <f>PROPER(RestaurantList[[#This Row],[Str eet Name]])</f>
        <v>Del Amo Blvd.</v>
      </c>
      <c r="F1373" s="2" t="s">
        <v>9</v>
      </c>
      <c r="G1373" s="2" t="s">
        <v>105</v>
      </c>
      <c r="H1373" s="2" t="str">
        <f>PROPER(RestaurantList[[#This Row],[Ci ty]])</f>
        <v>Lakewood</v>
      </c>
      <c r="I1373" s="2">
        <v>90713</v>
      </c>
      <c r="J1373" s="2" t="s">
        <v>17</v>
      </c>
    </row>
    <row r="1374" spans="1:10" x14ac:dyDescent="0.25">
      <c r="A1374" t="s">
        <v>475</v>
      </c>
      <c r="B1374" t="str">
        <f>PROPER(RestaurantList[[#This Row],[Meal Site Name]])</f>
        <v>Kentucky Fried Chicken # 5</v>
      </c>
      <c r="C1374" s="2">
        <v>4917</v>
      </c>
      <c r="D1374" t="s">
        <v>108</v>
      </c>
      <c r="E1374" t="str">
        <f>PROPER(RestaurantList[[#This Row],[Str eet Name]])</f>
        <v>Bellflower</v>
      </c>
      <c r="F1374" s="2" t="s">
        <v>9</v>
      </c>
      <c r="G1374" s="2" t="s">
        <v>105</v>
      </c>
      <c r="H1374" s="2" t="str">
        <f>PROPER(RestaurantList[[#This Row],[Ci ty]])</f>
        <v>Lakewood</v>
      </c>
      <c r="I1374" s="2">
        <v>90713</v>
      </c>
      <c r="J1374" s="2" t="s">
        <v>17</v>
      </c>
    </row>
    <row r="1375" spans="1:10" x14ac:dyDescent="0.25">
      <c r="A1375" t="s">
        <v>634</v>
      </c>
      <c r="B1375" t="str">
        <f>PROPER(RestaurantList[[#This Row],[Meal Site Name]])</f>
        <v>Pizza Hut #24950</v>
      </c>
      <c r="C1375" s="2">
        <v>5917</v>
      </c>
      <c r="D1375" t="s">
        <v>635</v>
      </c>
      <c r="E1375" t="str">
        <f>PROPER(RestaurantList[[#This Row],[Str eet Name]])</f>
        <v>South St</v>
      </c>
      <c r="F1375" s="2" t="s">
        <v>9</v>
      </c>
      <c r="G1375" s="2" t="s">
        <v>105</v>
      </c>
      <c r="H1375" s="2" t="str">
        <f>PROPER(RestaurantList[[#This Row],[Ci ty]])</f>
        <v>Lakewood</v>
      </c>
      <c r="I1375" s="2">
        <v>90713</v>
      </c>
      <c r="J1375" s="2" t="s">
        <v>17</v>
      </c>
    </row>
    <row r="1376" spans="1:10" x14ac:dyDescent="0.25">
      <c r="A1376" t="s">
        <v>1546</v>
      </c>
      <c r="B1376" t="str">
        <f>PROPER(RestaurantList[[#This Row],[Meal Site Name]])</f>
        <v>Jack In The Box 214</v>
      </c>
      <c r="C1376" s="2">
        <v>5858</v>
      </c>
      <c r="D1376" t="s">
        <v>621</v>
      </c>
      <c r="E1376" t="str">
        <f>PROPER(RestaurantList[[#This Row],[Str eet Name]])</f>
        <v>Del Amo Blvd</v>
      </c>
      <c r="F1376" s="2" t="s">
        <v>9</v>
      </c>
      <c r="G1376" s="2" t="s">
        <v>105</v>
      </c>
      <c r="H1376" s="2" t="str">
        <f>PROPER(RestaurantList[[#This Row],[Ci ty]])</f>
        <v>Lakewood</v>
      </c>
      <c r="I1376" s="2">
        <v>90713</v>
      </c>
      <c r="J1376" s="2" t="s">
        <v>17</v>
      </c>
    </row>
    <row r="1377" spans="1:10" x14ac:dyDescent="0.25">
      <c r="A1377" t="s">
        <v>1782</v>
      </c>
      <c r="B1377" t="str">
        <f>PROPER(RestaurantList[[#This Row],[Meal Site Name]])</f>
        <v>Subway 30274</v>
      </c>
      <c r="C1377" s="2">
        <v>5699</v>
      </c>
      <c r="D1377" t="s">
        <v>1783</v>
      </c>
      <c r="E1377" t="str">
        <f>PROPER(RestaurantList[[#This Row],[Str eet Name]])</f>
        <v>Woodruff Ave</v>
      </c>
      <c r="F1377" s="2" t="s">
        <v>9</v>
      </c>
      <c r="G1377" s="2" t="s">
        <v>105</v>
      </c>
      <c r="H1377" s="2" t="str">
        <f>PROPER(RestaurantList[[#This Row],[Ci ty]])</f>
        <v>Lakewood</v>
      </c>
      <c r="I1377" s="2">
        <v>90713</v>
      </c>
      <c r="J1377" s="2" t="s">
        <v>17</v>
      </c>
    </row>
    <row r="1378" spans="1:10" x14ac:dyDescent="0.25">
      <c r="A1378" t="s">
        <v>1784</v>
      </c>
      <c r="B1378" t="str">
        <f>PROPER(RestaurantList[[#This Row],[Meal Site Name]])</f>
        <v>Subway 5450</v>
      </c>
      <c r="C1378" s="2">
        <v>6412</v>
      </c>
      <c r="D1378" t="s">
        <v>621</v>
      </c>
      <c r="E1378" t="str">
        <f>PROPER(RestaurantList[[#This Row],[Str eet Name]])</f>
        <v>Del Amo Blvd</v>
      </c>
      <c r="G1378" s="2" t="s">
        <v>105</v>
      </c>
      <c r="H1378" s="2" t="str">
        <f>PROPER(RestaurantList[[#This Row],[Ci ty]])</f>
        <v>Lakewood</v>
      </c>
      <c r="I1378" s="2">
        <v>90713</v>
      </c>
      <c r="J1378" s="2" t="s">
        <v>17</v>
      </c>
    </row>
    <row r="1379" spans="1:10" x14ac:dyDescent="0.25">
      <c r="A1379" t="s">
        <v>1789</v>
      </c>
      <c r="B1379" t="str">
        <f>PROPER(RestaurantList[[#This Row],[Meal Site Name]])</f>
        <v>Subway 22850</v>
      </c>
      <c r="C1379" s="2">
        <v>4210</v>
      </c>
      <c r="D1379" t="s">
        <v>1783</v>
      </c>
      <c r="E1379" t="str">
        <f>PROPER(RestaurantList[[#This Row],[Str eet Name]])</f>
        <v>Woodruff Ave</v>
      </c>
      <c r="F1379" s="2" t="s">
        <v>9</v>
      </c>
      <c r="G1379" s="2" t="s">
        <v>105</v>
      </c>
      <c r="H1379" s="2" t="str">
        <f>PROPER(RestaurantList[[#This Row],[Ci ty]])</f>
        <v>Lakewood</v>
      </c>
      <c r="I1379" s="2">
        <v>90713</v>
      </c>
      <c r="J1379" s="2" t="s">
        <v>17</v>
      </c>
    </row>
    <row r="1380" spans="1:10" hidden="1" x14ac:dyDescent="0.25">
      <c r="A1380" t="s">
        <v>2758</v>
      </c>
      <c r="B1380" t="str">
        <f>PROPER(RestaurantList[[#This Row],[Meal Site Name]])</f>
        <v>Pizza Hut 30537</v>
      </c>
      <c r="C1380">
        <v>366</v>
      </c>
      <c r="D1380" t="s">
        <v>2759</v>
      </c>
      <c r="E1380" t="str">
        <f>PROPER(RestaurantList[[#This Row],[Str eet Name]])</f>
        <v>N</v>
      </c>
      <c r="F1380" t="s">
        <v>2058</v>
      </c>
      <c r="G1380" t="s">
        <v>2760</v>
      </c>
      <c r="H1380" t="str">
        <f>PROPER(RestaurantList[[#This Row],[Ci ty]])</f>
        <v>La Habra</v>
      </c>
      <c r="I1380">
        <v>90631</v>
      </c>
      <c r="J1380" t="s">
        <v>1635</v>
      </c>
    </row>
    <row r="1381" spans="1:10" hidden="1" x14ac:dyDescent="0.25">
      <c r="A1381" t="s">
        <v>2761</v>
      </c>
      <c r="B1381" t="str">
        <f>PROPER(RestaurantList[[#This Row],[Meal Site Name]])</f>
        <v>Pizza Hut 24894</v>
      </c>
      <c r="C1381">
        <v>12003</v>
      </c>
      <c r="D1381" t="s">
        <v>2762</v>
      </c>
      <c r="E1381" t="str">
        <f>PROPER(RestaurantList[[#This Row],[Str eet Name]])</f>
        <v>Beach Blvd</v>
      </c>
      <c r="F1381" t="s">
        <v>9</v>
      </c>
      <c r="G1381" t="s">
        <v>2066</v>
      </c>
      <c r="H1381" t="str">
        <f>PROPER(RestaurantList[[#This Row],[Ci ty]])</f>
        <v>Stanton</v>
      </c>
      <c r="I1381">
        <v>90680</v>
      </c>
      <c r="J1381" t="s">
        <v>1635</v>
      </c>
    </row>
    <row r="1382" spans="1:10" hidden="1" x14ac:dyDescent="0.25">
      <c r="A1382" t="s">
        <v>2763</v>
      </c>
      <c r="B1382" t="str">
        <f>PROPER(RestaurantList[[#This Row],[Meal Site Name]])</f>
        <v>Pizza Hut 24898</v>
      </c>
      <c r="C1382">
        <v>16027</v>
      </c>
      <c r="D1382" t="s">
        <v>2412</v>
      </c>
      <c r="E1382" t="str">
        <f>PROPER(RestaurantList[[#This Row],[Str eet Name]])</f>
        <v>Brookhurst Street</v>
      </c>
      <c r="F1382" t="s">
        <v>9</v>
      </c>
      <c r="G1382" t="s">
        <v>2197</v>
      </c>
      <c r="H1382" t="str">
        <f>PROPER(RestaurantList[[#This Row],[Ci ty]])</f>
        <v>Fountain Valley</v>
      </c>
      <c r="I1382">
        <v>92708</v>
      </c>
      <c r="J1382" t="s">
        <v>1635</v>
      </c>
    </row>
    <row r="1383" spans="1:10" hidden="1" x14ac:dyDescent="0.25">
      <c r="A1383" t="s">
        <v>2764</v>
      </c>
      <c r="B1383" t="str">
        <f>PROPER(RestaurantList[[#This Row],[Meal Site Name]])</f>
        <v>Pizza Hut 24890</v>
      </c>
      <c r="C1383">
        <v>901</v>
      </c>
      <c r="D1383" t="s">
        <v>2765</v>
      </c>
      <c r="E1383" t="str">
        <f>PROPER(RestaurantList[[#This Row],[Str eet Name]])</f>
        <v>E Yorba Linda Blvd</v>
      </c>
      <c r="F1383" t="s">
        <v>9</v>
      </c>
      <c r="G1383" t="s">
        <v>2766</v>
      </c>
      <c r="H1383" t="str">
        <f>PROPER(RestaurantList[[#This Row],[Ci ty]])</f>
        <v>Placentia</v>
      </c>
      <c r="I1383">
        <v>92870</v>
      </c>
      <c r="J1383" t="s">
        <v>1635</v>
      </c>
    </row>
    <row r="1384" spans="1:10" hidden="1" x14ac:dyDescent="0.25">
      <c r="A1384" t="s">
        <v>2767</v>
      </c>
      <c r="B1384" t="str">
        <f>PROPER(RestaurantList[[#This Row],[Meal Site Name]])</f>
        <v>Pizza Hut 24891</v>
      </c>
      <c r="C1384">
        <v>649</v>
      </c>
      <c r="D1384" t="s">
        <v>2768</v>
      </c>
      <c r="E1384" t="str">
        <f>PROPER(RestaurantList[[#This Row],[Str eet Name]])</f>
        <v>W Imperial Highway</v>
      </c>
      <c r="F1384" t="s">
        <v>9</v>
      </c>
      <c r="G1384" t="s">
        <v>2319</v>
      </c>
      <c r="H1384" t="str">
        <f>PROPER(RestaurantList[[#This Row],[Ci ty]])</f>
        <v>Brea</v>
      </c>
      <c r="I1384">
        <v>92821</v>
      </c>
      <c r="J1384" t="s">
        <v>1635</v>
      </c>
    </row>
    <row r="1385" spans="1:10" hidden="1" x14ac:dyDescent="0.25">
      <c r="A1385" t="s">
        <v>2769</v>
      </c>
      <c r="B1385" t="str">
        <f>PROPER(RestaurantList[[#This Row],[Meal Site Name]])</f>
        <v>Pizza Hut 32003</v>
      </c>
      <c r="C1385">
        <v>32095</v>
      </c>
      <c r="D1385" t="s">
        <v>2770</v>
      </c>
      <c r="E1385" t="str">
        <f>PROPER(RestaurantList[[#This Row],[Str eet Name]])</f>
        <v>Camino Capistrano</v>
      </c>
      <c r="F1385" t="s">
        <v>9</v>
      </c>
      <c r="G1385" t="s">
        <v>2771</v>
      </c>
      <c r="H1385" t="str">
        <f>PROPER(RestaurantList[[#This Row],[Ci ty]])</f>
        <v>San Juan Capistrano</v>
      </c>
      <c r="I1385">
        <v>92675</v>
      </c>
      <c r="J1385" t="s">
        <v>1635</v>
      </c>
    </row>
    <row r="1386" spans="1:10" hidden="1" x14ac:dyDescent="0.25">
      <c r="A1386" t="s">
        <v>2772</v>
      </c>
      <c r="B1386" t="str">
        <f>PROPER(RestaurantList[[#This Row],[Meal Site Name]])</f>
        <v>Pizza Hut 32009</v>
      </c>
      <c r="C1386">
        <v>2091</v>
      </c>
      <c r="D1386" t="s">
        <v>2773</v>
      </c>
      <c r="E1386" t="str">
        <f>PROPER(RestaurantList[[#This Row],[Str eet Name]])</f>
        <v>N Tustin Street</v>
      </c>
      <c r="F1386" t="s">
        <v>9</v>
      </c>
      <c r="G1386" t="s">
        <v>1635</v>
      </c>
      <c r="H1386" t="str">
        <f>PROPER(RestaurantList[[#This Row],[Ci ty]])</f>
        <v>Orange</v>
      </c>
      <c r="I1386">
        <v>92865</v>
      </c>
      <c r="J1386" t="s">
        <v>1635</v>
      </c>
    </row>
    <row r="1387" spans="1:10" hidden="1" x14ac:dyDescent="0.25">
      <c r="A1387" t="s">
        <v>2774</v>
      </c>
      <c r="B1387" t="str">
        <f>PROPER(RestaurantList[[#This Row],[Meal Site Name]])</f>
        <v>Pizza Hut 32012</v>
      </c>
      <c r="C1387">
        <v>3023</v>
      </c>
      <c r="D1387" t="s">
        <v>2775</v>
      </c>
      <c r="E1387" t="str">
        <f>PROPER(RestaurantList[[#This Row],[Str eet Name]])</f>
        <v>E Chapman Ave</v>
      </c>
      <c r="F1387" t="s">
        <v>9</v>
      </c>
      <c r="G1387" t="s">
        <v>1635</v>
      </c>
      <c r="H1387" t="str">
        <f>PROPER(RestaurantList[[#This Row],[Ci ty]])</f>
        <v>Orange</v>
      </c>
      <c r="I1387">
        <v>92869</v>
      </c>
      <c r="J1387" t="s">
        <v>1635</v>
      </c>
    </row>
    <row r="1388" spans="1:10" hidden="1" x14ac:dyDescent="0.25">
      <c r="A1388" t="s">
        <v>2776</v>
      </c>
      <c r="B1388" t="str">
        <f>PROPER(RestaurantList[[#This Row],[Meal Site Name]])</f>
        <v>Pizza Hut 32017</v>
      </c>
      <c r="C1388">
        <v>1901</v>
      </c>
      <c r="D1388" t="s">
        <v>2300</v>
      </c>
      <c r="E1388" t="str">
        <f>PROPER(RestaurantList[[#This Row],[Str eet Name]])</f>
        <v>Placentia Avenue</v>
      </c>
      <c r="F1388" t="s">
        <v>9</v>
      </c>
      <c r="G1388" t="s">
        <v>2777</v>
      </c>
      <c r="H1388" t="str">
        <f>PROPER(RestaurantList[[#This Row],[Ci ty]])</f>
        <v>Costa Mesa</v>
      </c>
      <c r="I1388">
        <v>92627</v>
      </c>
      <c r="J1388" t="s">
        <v>1635</v>
      </c>
    </row>
    <row r="1389" spans="1:10" hidden="1" x14ac:dyDescent="0.25">
      <c r="A1389" t="s">
        <v>2778</v>
      </c>
      <c r="B1389" t="str">
        <f>PROPER(RestaurantList[[#This Row],[Meal Site Name]])</f>
        <v>Pizza Hut 32001</v>
      </c>
      <c r="C1389">
        <v>14531</v>
      </c>
      <c r="D1389" t="s">
        <v>2779</v>
      </c>
      <c r="E1389" t="str">
        <f>PROPER(RestaurantList[[#This Row],[Str eet Name]])</f>
        <v>Red Hill Avenue</v>
      </c>
      <c r="F1389" t="s">
        <v>9</v>
      </c>
      <c r="G1389" t="s">
        <v>2780</v>
      </c>
      <c r="H1389" t="str">
        <f>PROPER(RestaurantList[[#This Row],[Ci ty]])</f>
        <v>Tustin</v>
      </c>
      <c r="I1389">
        <v>92780</v>
      </c>
      <c r="J1389" t="s">
        <v>1635</v>
      </c>
    </row>
    <row r="1390" spans="1:10" hidden="1" x14ac:dyDescent="0.25">
      <c r="A1390" t="s">
        <v>2781</v>
      </c>
      <c r="B1390" t="str">
        <f>PROPER(RestaurantList[[#This Row],[Meal Site Name]])</f>
        <v>Pizza Hut 32016</v>
      </c>
      <c r="C1390">
        <v>2750</v>
      </c>
      <c r="D1390" t="s">
        <v>2058</v>
      </c>
      <c r="E1390" t="str">
        <f>PROPER(RestaurantList[[#This Row],[Str eet Name]])</f>
        <v>Harbor Blvd</v>
      </c>
      <c r="F1390" t="s">
        <v>9</v>
      </c>
      <c r="G1390" t="s">
        <v>2777</v>
      </c>
      <c r="H1390" t="str">
        <f>PROPER(RestaurantList[[#This Row],[Ci ty]])</f>
        <v>Costa Mesa</v>
      </c>
      <c r="I1390">
        <v>92626</v>
      </c>
      <c r="J1390" t="s">
        <v>1635</v>
      </c>
    </row>
    <row r="1391" spans="1:10" hidden="1" x14ac:dyDescent="0.25">
      <c r="A1391" t="s">
        <v>2782</v>
      </c>
      <c r="B1391" t="str">
        <f>PROPER(RestaurantList[[#This Row],[Meal Site Name]])</f>
        <v>Mcdonalds #4912</v>
      </c>
      <c r="C1391">
        <v>4350</v>
      </c>
      <c r="D1391" t="s">
        <v>2783</v>
      </c>
      <c r="E1391" t="str">
        <f>PROPER(RestaurantList[[#This Row],[Str eet Name]])</f>
        <v>Palm Avenue</v>
      </c>
      <c r="F1391" t="s">
        <v>9</v>
      </c>
      <c r="G1391" t="s">
        <v>1071</v>
      </c>
      <c r="H1391" t="str">
        <f>PROPER(RestaurantList[[#This Row],[Ci ty]])</f>
        <v>San Diego</v>
      </c>
      <c r="I1391">
        <v>92083</v>
      </c>
      <c r="J1391" t="s">
        <v>1071</v>
      </c>
    </row>
    <row r="1392" spans="1:10" hidden="1" x14ac:dyDescent="0.25">
      <c r="A1392" t="s">
        <v>2784</v>
      </c>
      <c r="B1392" t="str">
        <f>PROPER(RestaurantList[[#This Row],[Meal Site Name]])</f>
        <v>Mcdonald'S #5416</v>
      </c>
      <c r="C1392">
        <v>12808</v>
      </c>
      <c r="D1392" t="s">
        <v>2785</v>
      </c>
      <c r="E1392" t="str">
        <f>PROPER(RestaurantList[[#This Row],[Str eet Name]])</f>
        <v>Rancho Penasquitos Blvd</v>
      </c>
      <c r="F1392" t="s">
        <v>9</v>
      </c>
      <c r="G1392" t="s">
        <v>1071</v>
      </c>
      <c r="H1392" t="str">
        <f>PROPER(RestaurantList[[#This Row],[Ci ty]])</f>
        <v>San Diego</v>
      </c>
      <c r="I1392">
        <v>92129</v>
      </c>
      <c r="J1392" t="s">
        <v>1071</v>
      </c>
    </row>
    <row r="1393" spans="1:10" hidden="1" x14ac:dyDescent="0.25">
      <c r="A1393" t="s">
        <v>2786</v>
      </c>
      <c r="B1393" t="str">
        <f>PROPER(RestaurantList[[#This Row],[Meal Site Name]])</f>
        <v>Pizza Hut</v>
      </c>
      <c r="C1393">
        <v>8214</v>
      </c>
      <c r="D1393" t="s">
        <v>2787</v>
      </c>
      <c r="E1393" t="str">
        <f>PROPER(RestaurantList[[#This Row],[Str eet Name]])</f>
        <v>Mira Mesa Blvd</v>
      </c>
      <c r="F1393" t="s">
        <v>2788</v>
      </c>
      <c r="G1393" t="s">
        <v>1071</v>
      </c>
      <c r="H1393" t="str">
        <f>PROPER(RestaurantList[[#This Row],[Ci ty]])</f>
        <v>San Diego</v>
      </c>
      <c r="I1393">
        <v>92126</v>
      </c>
      <c r="J1393" t="s">
        <v>1071</v>
      </c>
    </row>
    <row r="1394" spans="1:10" hidden="1" x14ac:dyDescent="0.25">
      <c r="A1394" t="s">
        <v>2789</v>
      </c>
      <c r="B1394" t="str">
        <f>PROPER(RestaurantList[[#This Row],[Meal Site Name]])</f>
        <v>Long Hai Restaurant</v>
      </c>
      <c r="C1394">
        <v>682</v>
      </c>
      <c r="D1394" t="s">
        <v>2550</v>
      </c>
      <c r="E1394" t="str">
        <f>PROPER(RestaurantList[[#This Row],[Str eet Name]])</f>
        <v>El Camino Real</v>
      </c>
      <c r="F1394" t="s">
        <v>9</v>
      </c>
      <c r="G1394" t="s">
        <v>2780</v>
      </c>
      <c r="H1394" t="str">
        <f>PROPER(RestaurantList[[#This Row],[Ci ty]])</f>
        <v>Tustin</v>
      </c>
      <c r="I1394">
        <v>92780</v>
      </c>
      <c r="J1394" t="s">
        <v>1635</v>
      </c>
    </row>
    <row r="1395" spans="1:10" hidden="1" x14ac:dyDescent="0.25">
      <c r="A1395" t="s">
        <v>2790</v>
      </c>
      <c r="B1395" t="str">
        <f>PROPER(RestaurantList[[#This Row],[Meal Site Name]])</f>
        <v>Leo'S Cafe Restaurant</v>
      </c>
      <c r="C1395">
        <v>249</v>
      </c>
      <c r="D1395" t="s">
        <v>2791</v>
      </c>
      <c r="E1395" t="str">
        <f>PROPER(RestaurantList[[#This Row],[Str eet Name]])</f>
        <v>10Th Street</v>
      </c>
      <c r="F1395" t="s">
        <v>9</v>
      </c>
      <c r="G1395" t="s">
        <v>2792</v>
      </c>
      <c r="H1395" t="str">
        <f>PROPER(RestaurantList[[#This Row],[Ci ty]])</f>
        <v>San Miguel</v>
      </c>
      <c r="I1395">
        <v>93451</v>
      </c>
      <c r="J1395" t="s">
        <v>1154</v>
      </c>
    </row>
    <row r="1396" spans="1:10" hidden="1" x14ac:dyDescent="0.25">
      <c r="A1396" t="s">
        <v>2793</v>
      </c>
      <c r="B1396" t="str">
        <f>PROPER(RestaurantList[[#This Row],[Meal Site Name]])</f>
        <v>Jack In The Box #77</v>
      </c>
      <c r="C1396">
        <v>1056</v>
      </c>
      <c r="D1396" t="s">
        <v>2159</v>
      </c>
      <c r="E1396" t="str">
        <f>PROPER(RestaurantList[[#This Row],[Str eet Name]])</f>
        <v>Main Street</v>
      </c>
      <c r="F1396" t="s">
        <v>9</v>
      </c>
      <c r="G1396" t="s">
        <v>2160</v>
      </c>
      <c r="H1396" t="str">
        <f>PROPER(RestaurantList[[#This Row],[Ci ty]])</f>
        <v>Ramona</v>
      </c>
      <c r="I1396">
        <v>92065</v>
      </c>
      <c r="J1396" t="s">
        <v>1071</v>
      </c>
    </row>
    <row r="1397" spans="1:10" hidden="1" x14ac:dyDescent="0.25">
      <c r="A1397" t="s">
        <v>2794</v>
      </c>
      <c r="B1397" t="str">
        <f>PROPER(RestaurantList[[#This Row],[Meal Site Name]])</f>
        <v>Jack In The Box 86</v>
      </c>
      <c r="C1397">
        <v>5</v>
      </c>
      <c r="D1397" t="s">
        <v>2795</v>
      </c>
      <c r="E1397" t="str">
        <f>PROPER(RestaurantList[[#This Row],[Str eet Name]])</f>
        <v>North 4Th Avenue</v>
      </c>
      <c r="F1397" t="s">
        <v>9</v>
      </c>
      <c r="G1397" t="s">
        <v>2118</v>
      </c>
      <c r="H1397" t="str">
        <f>PROPER(RestaurantList[[#This Row],[Ci ty]])</f>
        <v>Chula Vista</v>
      </c>
      <c r="I1397">
        <v>91910</v>
      </c>
      <c r="J1397" t="s">
        <v>1071</v>
      </c>
    </row>
    <row r="1398" spans="1:10" hidden="1" x14ac:dyDescent="0.25">
      <c r="A1398" t="s">
        <v>2796</v>
      </c>
      <c r="B1398" t="str">
        <f>PROPER(RestaurantList[[#This Row],[Meal Site Name]])</f>
        <v>Jack In The Box 12</v>
      </c>
      <c r="C1398">
        <v>890</v>
      </c>
      <c r="D1398" t="s">
        <v>2783</v>
      </c>
      <c r="E1398" t="str">
        <f>PROPER(RestaurantList[[#This Row],[Str eet Name]])</f>
        <v>Palm Avenue</v>
      </c>
      <c r="F1398" t="s">
        <v>9</v>
      </c>
      <c r="G1398" t="s">
        <v>2797</v>
      </c>
      <c r="H1398" t="str">
        <f>PROPER(RestaurantList[[#This Row],[Ci ty]])</f>
        <v>Imperial Beach</v>
      </c>
      <c r="I1398">
        <v>91932</v>
      </c>
      <c r="J1398" t="s">
        <v>1071</v>
      </c>
    </row>
    <row r="1399" spans="1:10" hidden="1" x14ac:dyDescent="0.25">
      <c r="A1399" t="s">
        <v>2798</v>
      </c>
      <c r="B1399" t="str">
        <f>PROPER(RestaurantList[[#This Row],[Meal Site Name]])</f>
        <v>Jack In The Box  3056</v>
      </c>
      <c r="C1399">
        <v>8500</v>
      </c>
      <c r="D1399" t="s">
        <v>2799</v>
      </c>
      <c r="E1399" t="str">
        <f>PROPER(RestaurantList[[#This Row],[Str eet Name]])</f>
        <v>N Magnolia Avenue</v>
      </c>
      <c r="F1399" t="s">
        <v>9</v>
      </c>
      <c r="G1399" t="s">
        <v>2800</v>
      </c>
      <c r="H1399" t="str">
        <f>PROPER(RestaurantList[[#This Row],[Ci ty]])</f>
        <v>Santee</v>
      </c>
      <c r="I1399">
        <v>92071</v>
      </c>
      <c r="J1399" t="s">
        <v>1071</v>
      </c>
    </row>
    <row r="1400" spans="1:10" hidden="1" x14ac:dyDescent="0.25">
      <c r="A1400" t="s">
        <v>2801</v>
      </c>
      <c r="B1400" t="str">
        <f>PROPER(RestaurantList[[#This Row],[Meal Site Name]])</f>
        <v>Mcdonalds 13096</v>
      </c>
      <c r="C1400">
        <v>611</v>
      </c>
      <c r="D1400" t="s">
        <v>2802</v>
      </c>
      <c r="E1400" t="str">
        <f>PROPER(RestaurantList[[#This Row],[Str eet Name]])</f>
        <v>N State Street</v>
      </c>
      <c r="F1400" t="s">
        <v>9</v>
      </c>
      <c r="G1400" t="s">
        <v>2169</v>
      </c>
      <c r="H1400" t="str">
        <f>PROPER(RestaurantList[[#This Row],[Ci ty]])</f>
        <v>San Jacinto</v>
      </c>
      <c r="I1400">
        <v>92583</v>
      </c>
      <c r="J1400" t="s">
        <v>1704</v>
      </c>
    </row>
    <row r="1401" spans="1:10" hidden="1" x14ac:dyDescent="0.25">
      <c r="A1401" t="s">
        <v>2803</v>
      </c>
      <c r="B1401" t="str">
        <f>PROPER(RestaurantList[[#This Row],[Meal Site Name]])</f>
        <v>Mcdonalds 30904</v>
      </c>
      <c r="C1401">
        <v>1231</v>
      </c>
      <c r="D1401" t="s">
        <v>2804</v>
      </c>
      <c r="E1401" t="str">
        <f>PROPER(RestaurantList[[#This Row],[Str eet Name]])</f>
        <v>Sanderson Avenue</v>
      </c>
      <c r="F1401" t="s">
        <v>9</v>
      </c>
      <c r="G1401" t="s">
        <v>2179</v>
      </c>
      <c r="H1401" t="str">
        <f>PROPER(RestaurantList[[#This Row],[Ci ty]])</f>
        <v>Hemet</v>
      </c>
      <c r="I1401">
        <v>92545</v>
      </c>
      <c r="J1401" t="s">
        <v>1704</v>
      </c>
    </row>
    <row r="1402" spans="1:10" hidden="1" x14ac:dyDescent="0.25">
      <c r="A1402" t="s">
        <v>2805</v>
      </c>
      <c r="B1402" t="str">
        <f>PROPER(RestaurantList[[#This Row],[Meal Site Name]])</f>
        <v>Mcdonalds 17438</v>
      </c>
      <c r="C1402">
        <v>64</v>
      </c>
      <c r="D1402" t="s">
        <v>2806</v>
      </c>
      <c r="E1402" t="str">
        <f>PROPER(RestaurantList[[#This Row],[Str eet Name]])</f>
        <v>E Ramona Expressway</v>
      </c>
      <c r="F1402" t="s">
        <v>9</v>
      </c>
      <c r="G1402" t="s">
        <v>2157</v>
      </c>
      <c r="H1402" t="str">
        <f>PROPER(RestaurantList[[#This Row],[Ci ty]])</f>
        <v>Perris</v>
      </c>
      <c r="I1402">
        <v>92571</v>
      </c>
      <c r="J1402" t="s">
        <v>1704</v>
      </c>
    </row>
    <row r="1403" spans="1:10" hidden="1" x14ac:dyDescent="0.25">
      <c r="A1403" t="s">
        <v>2807</v>
      </c>
      <c r="B1403" t="str">
        <f>PROPER(RestaurantList[[#This Row],[Meal Site Name]])</f>
        <v>Mcdonalds 32223</v>
      </c>
      <c r="C1403">
        <v>1492</v>
      </c>
      <c r="D1403" t="s">
        <v>2808</v>
      </c>
      <c r="E1403" t="str">
        <f>PROPER(RestaurantList[[#This Row],[Str eet Name]])</f>
        <v>Second Street</v>
      </c>
      <c r="F1403" t="s">
        <v>9</v>
      </c>
      <c r="G1403" t="s">
        <v>2809</v>
      </c>
      <c r="H1403" t="str">
        <f>PROPER(RestaurantList[[#This Row],[Ci ty]])</f>
        <v>Beaumont</v>
      </c>
      <c r="I1403">
        <v>92223</v>
      </c>
      <c r="J1403" t="s">
        <v>1704</v>
      </c>
    </row>
    <row r="1404" spans="1:10" hidden="1" x14ac:dyDescent="0.25">
      <c r="A1404" t="s">
        <v>2810</v>
      </c>
      <c r="B1404" t="str">
        <f>PROPER(RestaurantList[[#This Row],[Meal Site Name]])</f>
        <v>Mcdonalds 31389</v>
      </c>
      <c r="C1404">
        <v>1816</v>
      </c>
      <c r="D1404" t="s">
        <v>2811</v>
      </c>
      <c r="E1404" t="str">
        <f>PROPER(RestaurantList[[#This Row],[Str eet Name]])</f>
        <v>S San Jacinto</v>
      </c>
      <c r="F1404" t="s">
        <v>9</v>
      </c>
      <c r="G1404" t="s">
        <v>2812</v>
      </c>
      <c r="H1404" t="str">
        <f>PROPER(RestaurantList[[#This Row],[Ci ty]])</f>
        <v>San  Jancinto</v>
      </c>
      <c r="I1404">
        <v>92583</v>
      </c>
      <c r="J1404" t="s">
        <v>1704</v>
      </c>
    </row>
    <row r="1405" spans="1:10" hidden="1" x14ac:dyDescent="0.25">
      <c r="A1405" t="s">
        <v>2813</v>
      </c>
      <c r="B1405" t="str">
        <f>PROPER(RestaurantList[[#This Row],[Meal Site Name]])</f>
        <v>Mcdonalds 31899</v>
      </c>
      <c r="C1405">
        <v>1800</v>
      </c>
      <c r="D1405" t="s">
        <v>2814</v>
      </c>
      <c r="E1405" t="str">
        <f>PROPER(RestaurantList[[#This Row],[Str eet Name]])</f>
        <v>N Perris Blvd</v>
      </c>
      <c r="F1405" t="s">
        <v>9</v>
      </c>
      <c r="G1405" t="s">
        <v>2157</v>
      </c>
      <c r="H1405" t="str">
        <f>PROPER(RestaurantList[[#This Row],[Ci ty]])</f>
        <v>Perris</v>
      </c>
      <c r="I1405">
        <v>92571</v>
      </c>
      <c r="J1405" t="s">
        <v>1704</v>
      </c>
    </row>
    <row r="1406" spans="1:10" hidden="1" x14ac:dyDescent="0.25">
      <c r="A1406" t="s">
        <v>2815</v>
      </c>
      <c r="B1406" t="str">
        <f>PROPER(RestaurantList[[#This Row],[Meal Site Name]])</f>
        <v>Mcdonalds 37102</v>
      </c>
      <c r="C1406">
        <v>2246</v>
      </c>
      <c r="D1406" t="s">
        <v>2816</v>
      </c>
      <c r="E1406" t="str">
        <f>PROPER(RestaurantList[[#This Row],[Str eet Name]])</f>
        <v>Iowa Avenue</v>
      </c>
      <c r="F1406" t="s">
        <v>9</v>
      </c>
      <c r="G1406" t="s">
        <v>1704</v>
      </c>
      <c r="H1406" t="str">
        <f>PROPER(RestaurantList[[#This Row],[Ci ty]])</f>
        <v>Riverside</v>
      </c>
      <c r="I1406">
        <v>92507</v>
      </c>
      <c r="J1406" t="s">
        <v>1704</v>
      </c>
    </row>
    <row r="1407" spans="1:10" x14ac:dyDescent="0.25">
      <c r="A1407" t="s">
        <v>4990</v>
      </c>
      <c r="B1407" t="str">
        <f>PROPER(RestaurantList[[#This Row],[Meal Site Name]])</f>
        <v>Legend Hot Chicken</v>
      </c>
      <c r="C1407" s="2">
        <v>4131</v>
      </c>
      <c r="D1407" t="s">
        <v>1783</v>
      </c>
      <c r="E1407" t="str">
        <f>PROPER(RestaurantList[[#This Row],[Str eet Name]])</f>
        <v>Woodruff Ave</v>
      </c>
      <c r="F1407" s="2" t="s">
        <v>9</v>
      </c>
      <c r="G1407" s="2" t="s">
        <v>105</v>
      </c>
      <c r="H1407" s="2" t="str">
        <f>PROPER(RestaurantList[[#This Row],[Ci ty]])</f>
        <v>Lakewood</v>
      </c>
      <c r="I1407" s="2">
        <v>90713</v>
      </c>
      <c r="J1407" s="2" t="s">
        <v>17</v>
      </c>
    </row>
    <row r="1408" spans="1:10" hidden="1" x14ac:dyDescent="0.25">
      <c r="A1408" t="s">
        <v>2820</v>
      </c>
      <c r="B1408" t="str">
        <f>PROPER(RestaurantList[[#This Row],[Meal Site Name]])</f>
        <v>Mcdonalds 11685</v>
      </c>
      <c r="C1408">
        <v>1675</v>
      </c>
      <c r="D1408" t="s">
        <v>2814</v>
      </c>
      <c r="E1408" t="str">
        <f>PROPER(RestaurantList[[#This Row],[Str eet Name]])</f>
        <v>N Perris Blvd</v>
      </c>
      <c r="F1408" t="s">
        <v>9</v>
      </c>
      <c r="G1408" t="s">
        <v>2157</v>
      </c>
      <c r="H1408" t="str">
        <f>PROPER(RestaurantList[[#This Row],[Ci ty]])</f>
        <v>Perris</v>
      </c>
      <c r="I1408">
        <v>92571</v>
      </c>
      <c r="J1408" t="s">
        <v>1704</v>
      </c>
    </row>
    <row r="1409" spans="1:10" hidden="1" x14ac:dyDescent="0.25">
      <c r="A1409" t="s">
        <v>2821</v>
      </c>
      <c r="B1409" t="str">
        <f>PROPER(RestaurantList[[#This Row],[Meal Site Name]])</f>
        <v>Mcdonalds 10560</v>
      </c>
      <c r="C1409">
        <v>301</v>
      </c>
      <c r="D1409" t="s">
        <v>2822</v>
      </c>
      <c r="E1409" t="str">
        <f>PROPER(RestaurantList[[#This Row],[Str eet Name]])</f>
        <v>East 1St Street</v>
      </c>
      <c r="F1409" t="s">
        <v>9</v>
      </c>
      <c r="G1409" t="s">
        <v>1940</v>
      </c>
      <c r="H1409" t="str">
        <f>PROPER(RestaurantList[[#This Row],[Ci ty]])</f>
        <v>Santa Ana</v>
      </c>
      <c r="I1409">
        <v>92701</v>
      </c>
      <c r="J1409" t="s">
        <v>1635</v>
      </c>
    </row>
    <row r="1410" spans="1:10" x14ac:dyDescent="0.25">
      <c r="A1410" t="s">
        <v>5310</v>
      </c>
      <c r="B1410" t="str">
        <f>PROPER(RestaurantList[[#This Row],[Meal Site Name]])</f>
        <v>California Sushi And Teriyaki</v>
      </c>
      <c r="C1410" s="2">
        <v>5916</v>
      </c>
      <c r="D1410" t="s">
        <v>621</v>
      </c>
      <c r="E1410" t="str">
        <f>PROPER(RestaurantList[[#This Row],[Str eet Name]])</f>
        <v>Del Amo Blvd</v>
      </c>
      <c r="F1410" s="2" t="s">
        <v>9</v>
      </c>
      <c r="G1410" s="2" t="s">
        <v>105</v>
      </c>
      <c r="H1410" s="2" t="str">
        <f>PROPER(RestaurantList[[#This Row],[Ci ty]])</f>
        <v>Lakewood</v>
      </c>
      <c r="I1410" s="2">
        <v>90713</v>
      </c>
      <c r="J1410" s="2" t="s">
        <v>17</v>
      </c>
    </row>
    <row r="1411" spans="1:10" x14ac:dyDescent="0.25">
      <c r="A1411" t="s">
        <v>410</v>
      </c>
      <c r="B1411" t="str">
        <f>PROPER(RestaurantList[[#This Row],[Meal Site Name]])</f>
        <v>El Pollo Loco # 3488</v>
      </c>
      <c r="C1411" s="2">
        <v>11601</v>
      </c>
      <c r="D1411" t="s">
        <v>411</v>
      </c>
      <c r="E1411" t="str">
        <f>PROPER(RestaurantList[[#This Row],[Str eet Name]])</f>
        <v>Carson St</v>
      </c>
      <c r="F1411" s="2" t="s">
        <v>9</v>
      </c>
      <c r="G1411" s="2" t="s">
        <v>105</v>
      </c>
      <c r="H1411" s="2" t="str">
        <f>PROPER(RestaurantList[[#This Row],[Ci ty]])</f>
        <v>Lakewood</v>
      </c>
      <c r="I1411" s="2">
        <v>90715</v>
      </c>
      <c r="J1411" s="2" t="s">
        <v>17</v>
      </c>
    </row>
    <row r="1412" spans="1:10" hidden="1" x14ac:dyDescent="0.25">
      <c r="A1412" t="s">
        <v>2827</v>
      </c>
      <c r="B1412" t="str">
        <f>PROPER(RestaurantList[[#This Row],[Meal Site Name]])</f>
        <v>Subway #30404</v>
      </c>
      <c r="C1412">
        <v>8241</v>
      </c>
      <c r="D1412" t="s">
        <v>1633</v>
      </c>
      <c r="E1412" t="str">
        <f>PROPER(RestaurantList[[#This Row],[Str eet Name]])</f>
        <v>La Palma Ave</v>
      </c>
      <c r="F1412" t="s">
        <v>9</v>
      </c>
      <c r="G1412" t="s">
        <v>2497</v>
      </c>
      <c r="H1412" t="str">
        <f>PROPER(RestaurantList[[#This Row],[Ci ty]])</f>
        <v>Buena Park</v>
      </c>
      <c r="I1412">
        <v>90621</v>
      </c>
      <c r="J1412" t="s">
        <v>1635</v>
      </c>
    </row>
    <row r="1413" spans="1:10" hidden="1" x14ac:dyDescent="0.25">
      <c r="A1413" t="s">
        <v>2828</v>
      </c>
      <c r="B1413" t="str">
        <f>PROPER(RestaurantList[[#This Row],[Meal Site Name]])</f>
        <v>Mcdonald'S Restaurant #12252</v>
      </c>
      <c r="C1413">
        <v>2891</v>
      </c>
      <c r="D1413" t="s">
        <v>2829</v>
      </c>
      <c r="E1413" t="str">
        <f>PROPER(RestaurantList[[#This Row],[Str eet Name]])</f>
        <v>Canyon Springs Pkwy</v>
      </c>
      <c r="F1413" t="s">
        <v>9</v>
      </c>
      <c r="G1413" t="s">
        <v>1714</v>
      </c>
      <c r="H1413" t="str">
        <f>PROPER(RestaurantList[[#This Row],[Ci ty]])</f>
        <v>Riverside</v>
      </c>
      <c r="I1413">
        <v>92507</v>
      </c>
      <c r="J1413" t="s">
        <v>1704</v>
      </c>
    </row>
    <row r="1414" spans="1:10" hidden="1" x14ac:dyDescent="0.25">
      <c r="A1414" t="s">
        <v>2830</v>
      </c>
      <c r="B1414" t="str">
        <f>PROPER(RestaurantList[[#This Row],[Meal Site Name]])</f>
        <v>Mcdonald'S #35500</v>
      </c>
      <c r="C1414">
        <v>23831</v>
      </c>
      <c r="D1414" t="s">
        <v>2831</v>
      </c>
      <c r="E1414" t="str">
        <f>PROPER(RestaurantList[[#This Row],[Str eet Name]])</f>
        <v>Sunnymead Blvd</v>
      </c>
      <c r="F1414" t="s">
        <v>9</v>
      </c>
      <c r="G1414" t="s">
        <v>1851</v>
      </c>
      <c r="H1414" t="str">
        <f>PROPER(RestaurantList[[#This Row],[Ci ty]])</f>
        <v>Moreno Valley</v>
      </c>
      <c r="I1414">
        <v>92553</v>
      </c>
      <c r="J1414" t="s">
        <v>1704</v>
      </c>
    </row>
    <row r="1415" spans="1:10" hidden="1" x14ac:dyDescent="0.25">
      <c r="A1415" t="s">
        <v>2832</v>
      </c>
      <c r="B1415" t="str">
        <f>PROPER(RestaurantList[[#This Row],[Meal Site Name]])</f>
        <v>Mcdonald'S #31236</v>
      </c>
      <c r="C1415">
        <v>26200</v>
      </c>
      <c r="D1415" t="s">
        <v>2266</v>
      </c>
      <c r="E1415" t="str">
        <f>PROPER(RestaurantList[[#This Row],[Str eet Name]])</f>
        <v>Iris Ave</v>
      </c>
      <c r="F1415" t="s">
        <v>9</v>
      </c>
      <c r="G1415" t="s">
        <v>1851</v>
      </c>
      <c r="H1415" t="str">
        <f>PROPER(RestaurantList[[#This Row],[Ci ty]])</f>
        <v>Moreno Valley</v>
      </c>
      <c r="I1415">
        <v>92555</v>
      </c>
      <c r="J1415" t="s">
        <v>1704</v>
      </c>
    </row>
    <row r="1416" spans="1:10" hidden="1" x14ac:dyDescent="0.25">
      <c r="A1416" t="s">
        <v>2833</v>
      </c>
      <c r="B1416" t="str">
        <f>PROPER(RestaurantList[[#This Row],[Meal Site Name]])</f>
        <v>Mcdonald'S #11549</v>
      </c>
      <c r="C1416">
        <v>24440</v>
      </c>
      <c r="D1416" t="s">
        <v>2834</v>
      </c>
      <c r="E1416" t="str">
        <f>PROPER(RestaurantList[[#This Row],[Str eet Name]])</f>
        <v>Alessandro Blvd</v>
      </c>
      <c r="F1416" t="s">
        <v>9</v>
      </c>
      <c r="G1416" t="s">
        <v>1851</v>
      </c>
      <c r="H1416" t="str">
        <f>PROPER(RestaurantList[[#This Row],[Ci ty]])</f>
        <v>Moreno Valley</v>
      </c>
      <c r="I1416">
        <v>92553</v>
      </c>
      <c r="J1416" t="s">
        <v>1704</v>
      </c>
    </row>
    <row r="1417" spans="1:10" hidden="1" x14ac:dyDescent="0.25">
      <c r="A1417" t="s">
        <v>2835</v>
      </c>
      <c r="B1417" t="str">
        <f>PROPER(RestaurantList[[#This Row],[Meal Site Name]])</f>
        <v>Mcdonald'S #5883</v>
      </c>
      <c r="C1417">
        <v>12371</v>
      </c>
      <c r="D1417" t="s">
        <v>2836</v>
      </c>
      <c r="E1417" t="str">
        <f>PROPER(RestaurantList[[#This Row],[Str eet Name]])</f>
        <v>Perris Blvs</v>
      </c>
      <c r="F1417" t="s">
        <v>9</v>
      </c>
      <c r="G1417" t="s">
        <v>1851</v>
      </c>
      <c r="H1417" t="str">
        <f>PROPER(RestaurantList[[#This Row],[Ci ty]])</f>
        <v>Moreno Valley</v>
      </c>
      <c r="I1417">
        <v>92553</v>
      </c>
      <c r="J1417" t="s">
        <v>1704</v>
      </c>
    </row>
    <row r="1418" spans="1:10" x14ac:dyDescent="0.25">
      <c r="A1418" t="s">
        <v>620</v>
      </c>
      <c r="B1418" t="str">
        <f>PROPER(RestaurantList[[#This Row],[Meal Site Name]])</f>
        <v>Pizza Hut #24940</v>
      </c>
      <c r="C1418" s="2">
        <v>12602</v>
      </c>
      <c r="D1418" t="s">
        <v>621</v>
      </c>
      <c r="E1418" t="str">
        <f>PROPER(RestaurantList[[#This Row],[Str eet Name]])</f>
        <v>Del Amo Blvd</v>
      </c>
      <c r="F1418" s="2" t="s">
        <v>9</v>
      </c>
      <c r="G1418" s="2" t="s">
        <v>105</v>
      </c>
      <c r="H1418" s="2" t="str">
        <f>PROPER(RestaurantList[[#This Row],[Ci ty]])</f>
        <v>Lakewood</v>
      </c>
      <c r="I1418" s="2">
        <v>90715</v>
      </c>
      <c r="J1418" s="2" t="s">
        <v>17</v>
      </c>
    </row>
    <row r="1419" spans="1:10" hidden="1" x14ac:dyDescent="0.25">
      <c r="A1419" t="s">
        <v>2839</v>
      </c>
      <c r="B1419" t="str">
        <f>PROPER(RestaurantList[[#This Row],[Meal Site Name]])</f>
        <v>Teddy'S Cafe</v>
      </c>
      <c r="C1419">
        <v>2401</v>
      </c>
      <c r="D1419" t="s">
        <v>1641</v>
      </c>
      <c r="E1419" t="str">
        <f>PROPER(RestaurantList[[#This Row],[Str eet Name]])</f>
        <v>W Lincoln Ave</v>
      </c>
      <c r="F1419" t="s">
        <v>9</v>
      </c>
      <c r="G1419" t="s">
        <v>1634</v>
      </c>
      <c r="H1419" t="str">
        <f>PROPER(RestaurantList[[#This Row],[Ci ty]])</f>
        <v>Anaheim</v>
      </c>
      <c r="I1419">
        <v>92801</v>
      </c>
      <c r="J1419" t="s">
        <v>1635</v>
      </c>
    </row>
    <row r="1420" spans="1:10" hidden="1" x14ac:dyDescent="0.25">
      <c r="A1420" t="s">
        <v>2840</v>
      </c>
      <c r="B1420" t="str">
        <f>PROPER(RestaurantList[[#This Row],[Meal Site Name]])</f>
        <v>Mcdonald'S #962</v>
      </c>
      <c r="C1420">
        <v>5425</v>
      </c>
      <c r="D1420" t="s">
        <v>1936</v>
      </c>
      <c r="E1420" t="str">
        <f>PROPER(RestaurantList[[#This Row],[Str eet Name]])</f>
        <v>Arlington Ave</v>
      </c>
      <c r="F1420" t="s">
        <v>9</v>
      </c>
      <c r="G1420" t="s">
        <v>1714</v>
      </c>
      <c r="H1420" t="str">
        <f>PROPER(RestaurantList[[#This Row],[Ci ty]])</f>
        <v>Riverside</v>
      </c>
      <c r="I1420">
        <v>92504</v>
      </c>
      <c r="J1420" t="s">
        <v>1704</v>
      </c>
    </row>
    <row r="1421" spans="1:10" hidden="1" x14ac:dyDescent="0.25">
      <c r="A1421" t="s">
        <v>2841</v>
      </c>
      <c r="B1421" t="str">
        <f>PROPER(RestaurantList[[#This Row],[Meal Site Name]])</f>
        <v>Mcdonald'S #7804</v>
      </c>
      <c r="C1421">
        <v>2905</v>
      </c>
      <c r="D1421" t="s">
        <v>1934</v>
      </c>
      <c r="E1421" t="str">
        <f>PROPER(RestaurantList[[#This Row],[Str eet Name]])</f>
        <v>Van Buren Blvd</v>
      </c>
      <c r="F1421" t="s">
        <v>9</v>
      </c>
      <c r="G1421" t="s">
        <v>1714</v>
      </c>
      <c r="H1421" t="str">
        <f>PROPER(RestaurantList[[#This Row],[Ci ty]])</f>
        <v>Riverside</v>
      </c>
      <c r="I1421">
        <v>92503</v>
      </c>
      <c r="J1421" t="s">
        <v>1704</v>
      </c>
    </row>
    <row r="1422" spans="1:10" hidden="1" x14ac:dyDescent="0.25">
      <c r="A1422" t="s">
        <v>2842</v>
      </c>
      <c r="B1422" t="str">
        <f>PROPER(RestaurantList[[#This Row],[Meal Site Name]])</f>
        <v>Mcdonald'S #25687</v>
      </c>
      <c r="C1422">
        <v>7474</v>
      </c>
      <c r="D1422" t="s">
        <v>2843</v>
      </c>
      <c r="E1422" t="str">
        <f>PROPER(RestaurantList[[#This Row],[Str eet Name]])</f>
        <v>Indiana Ave</v>
      </c>
      <c r="F1422" t="s">
        <v>9</v>
      </c>
      <c r="G1422" t="s">
        <v>1714</v>
      </c>
      <c r="H1422" t="str">
        <f>PROPER(RestaurantList[[#This Row],[Ci ty]])</f>
        <v>Riverside</v>
      </c>
      <c r="I1422">
        <v>92504</v>
      </c>
      <c r="J1422" t="s">
        <v>1704</v>
      </c>
    </row>
    <row r="1423" spans="1:10" hidden="1" x14ac:dyDescent="0.25">
      <c r="A1423" t="s">
        <v>2844</v>
      </c>
      <c r="B1423" t="str">
        <f>PROPER(RestaurantList[[#This Row],[Meal Site Name]])</f>
        <v>Kfc Costa Mesa D011003</v>
      </c>
      <c r="C1423">
        <v>465</v>
      </c>
      <c r="D1423" t="s">
        <v>2845</v>
      </c>
      <c r="E1423" t="str">
        <f>PROPER(RestaurantList[[#This Row],[Str eet Name]])</f>
        <v>E 17Th St</v>
      </c>
      <c r="F1423"/>
      <c r="G1423" t="s">
        <v>2043</v>
      </c>
      <c r="H1423" t="str">
        <f>PROPER(RestaurantList[[#This Row],[Ci ty]])</f>
        <v>Costa Mesa</v>
      </c>
      <c r="I1423">
        <v>92627</v>
      </c>
      <c r="J1423" t="s">
        <v>1635</v>
      </c>
    </row>
    <row r="1424" spans="1:10" hidden="1" x14ac:dyDescent="0.25">
      <c r="A1424" t="s">
        <v>2846</v>
      </c>
      <c r="B1424" t="str">
        <f>PROPER(RestaurantList[[#This Row],[Meal Site Name]])</f>
        <v>Kentucky Fried Chicken Fountain Valley</v>
      </c>
      <c r="C1424">
        <v>17239</v>
      </c>
      <c r="D1424" t="s">
        <v>2050</v>
      </c>
      <c r="E1424" t="str">
        <f>PROPER(RestaurantList[[#This Row],[Str eet Name]])</f>
        <v>Brookhurst St</v>
      </c>
      <c r="F1424" t="s">
        <v>9</v>
      </c>
      <c r="G1424" t="s">
        <v>2522</v>
      </c>
      <c r="H1424" t="str">
        <f>PROPER(RestaurantList[[#This Row],[Ci ty]])</f>
        <v>Fountain Valley</v>
      </c>
      <c r="I1424">
        <v>92708</v>
      </c>
      <c r="J1424" t="s">
        <v>1635</v>
      </c>
    </row>
    <row r="1425" spans="1:10" hidden="1" x14ac:dyDescent="0.25">
      <c r="A1425" t="s">
        <v>2847</v>
      </c>
      <c r="B1425" t="str">
        <f>PROPER(RestaurantList[[#This Row],[Meal Site Name]])</f>
        <v>Kfc Huntington Beach D011010</v>
      </c>
      <c r="C1425">
        <v>19091</v>
      </c>
      <c r="D1425" t="s">
        <v>2050</v>
      </c>
      <c r="E1425" t="str">
        <f>PROPER(RestaurantList[[#This Row],[Str eet Name]])</f>
        <v>Brookhurst St</v>
      </c>
      <c r="F1425"/>
      <c r="G1425" t="s">
        <v>2048</v>
      </c>
      <c r="H1425" t="str">
        <f>PROPER(RestaurantList[[#This Row],[Ci ty]])</f>
        <v>Huntington Beach</v>
      </c>
      <c r="I1425">
        <v>92646</v>
      </c>
      <c r="J1425" t="s">
        <v>1635</v>
      </c>
    </row>
    <row r="1426" spans="1:10" hidden="1" x14ac:dyDescent="0.25">
      <c r="A1426" t="s">
        <v>2848</v>
      </c>
      <c r="B1426" t="str">
        <f>PROPER(RestaurantList[[#This Row],[Meal Site Name]])</f>
        <v>Kfc Yorba Linda</v>
      </c>
      <c r="C1426">
        <v>23030</v>
      </c>
      <c r="D1426" t="s">
        <v>2849</v>
      </c>
      <c r="E1426" t="str">
        <f>PROPER(RestaurantList[[#This Row],[Str eet Name]])</f>
        <v>Eastpark Dr</v>
      </c>
      <c r="F1426" t="s">
        <v>9</v>
      </c>
      <c r="G1426" t="s">
        <v>2850</v>
      </c>
      <c r="H1426" t="str">
        <f>PROPER(RestaurantList[[#This Row],[Ci ty]])</f>
        <v>Yorba Linda</v>
      </c>
      <c r="I1426">
        <v>92887</v>
      </c>
      <c r="J1426" t="s">
        <v>1635</v>
      </c>
    </row>
    <row r="1427" spans="1:10" hidden="1" x14ac:dyDescent="0.25">
      <c r="A1427" t="s">
        <v>2851</v>
      </c>
      <c r="B1427" t="str">
        <f>PROPER(RestaurantList[[#This Row],[Meal Site Name]])</f>
        <v>Pizza Rev</v>
      </c>
      <c r="C1427">
        <v>2560</v>
      </c>
      <c r="D1427" t="s">
        <v>2852</v>
      </c>
      <c r="E1427" t="str">
        <f>PROPER(RestaurantList[[#This Row],[Str eet Name]])</f>
        <v>Tuscany St</v>
      </c>
      <c r="F1427" t="s">
        <v>41</v>
      </c>
      <c r="G1427" t="s">
        <v>1890</v>
      </c>
      <c r="H1427" t="str">
        <f>PROPER(RestaurantList[[#This Row],[Ci ty]])</f>
        <v>Corona</v>
      </c>
      <c r="I1427">
        <v>92881</v>
      </c>
      <c r="J1427" t="s">
        <v>1704</v>
      </c>
    </row>
    <row r="1428" spans="1:10" x14ac:dyDescent="0.25">
      <c r="A1428" t="s">
        <v>986</v>
      </c>
      <c r="B1428" t="str">
        <f>PROPER(RestaurantList[[#This Row],[Meal Site Name]])</f>
        <v>Jack In The Box # 3386</v>
      </c>
      <c r="C1428" s="2">
        <v>11501</v>
      </c>
      <c r="D1428" t="s">
        <v>542</v>
      </c>
      <c r="E1428" t="str">
        <f>PROPER(RestaurantList[[#This Row],[Str eet Name]])</f>
        <v>E Carson St</v>
      </c>
      <c r="F1428" s="2" t="s">
        <v>9</v>
      </c>
      <c r="G1428" s="2" t="s">
        <v>105</v>
      </c>
      <c r="H1428" s="2" t="str">
        <f>PROPER(RestaurantList[[#This Row],[Ci ty]])</f>
        <v>Lakewood</v>
      </c>
      <c r="I1428" s="2">
        <v>90715</v>
      </c>
      <c r="J1428" s="2" t="s">
        <v>17</v>
      </c>
    </row>
    <row r="1429" spans="1:10" hidden="1" x14ac:dyDescent="0.25">
      <c r="A1429" t="s">
        <v>2854</v>
      </c>
      <c r="B1429" t="str">
        <f>PROPER(RestaurantList[[#This Row],[Meal Site Name]])</f>
        <v>Jack In The Box 3298</v>
      </c>
      <c r="C1429">
        <v>1231</v>
      </c>
      <c r="D1429" t="s">
        <v>2594</v>
      </c>
      <c r="E1429" t="str">
        <f>PROPER(RestaurantList[[#This Row],[Str eet Name]])</f>
        <v>Whittier Blvd</v>
      </c>
      <c r="F1429" t="s">
        <v>9</v>
      </c>
      <c r="G1429" t="s">
        <v>2760</v>
      </c>
      <c r="H1429" t="str">
        <f>PROPER(RestaurantList[[#This Row],[Ci ty]])</f>
        <v>La Habra</v>
      </c>
      <c r="I1429">
        <v>90631</v>
      </c>
      <c r="J1429" t="s">
        <v>1635</v>
      </c>
    </row>
    <row r="1430" spans="1:10" x14ac:dyDescent="0.25">
      <c r="A1430" t="s">
        <v>3519</v>
      </c>
      <c r="B1430" t="str">
        <f>PROPER(RestaurantList[[#This Row],[Meal Site Name]])</f>
        <v>Subway #59097</v>
      </c>
      <c r="C1430" s="2">
        <v>12608</v>
      </c>
      <c r="D1430" t="s">
        <v>621</v>
      </c>
      <c r="E1430" t="str">
        <f>PROPER(RestaurantList[[#This Row],[Str eet Name]])</f>
        <v>Del Amo Blvd</v>
      </c>
      <c r="F1430" s="2" t="s">
        <v>9</v>
      </c>
      <c r="G1430" s="2" t="s">
        <v>105</v>
      </c>
      <c r="H1430" s="2" t="str">
        <f>PROPER(RestaurantList[[#This Row],[Ci ty]])</f>
        <v>Lakewood</v>
      </c>
      <c r="I1430" s="2">
        <v>90715</v>
      </c>
      <c r="J1430" s="2" t="s">
        <v>17</v>
      </c>
    </row>
    <row r="1431" spans="1:10" x14ac:dyDescent="0.25">
      <c r="A1431" t="s">
        <v>3686</v>
      </c>
      <c r="B1431" t="str">
        <f>PROPER(RestaurantList[[#This Row],[Meal Site Name]])</f>
        <v>Goody'S Pizza &amp; Chicken</v>
      </c>
      <c r="C1431" s="2">
        <v>20161</v>
      </c>
      <c r="D1431" t="s">
        <v>3687</v>
      </c>
      <c r="E1431" t="str">
        <f>PROPER(RestaurantList[[#This Row],[Str eet Name]])</f>
        <v>Poineer Blvd</v>
      </c>
      <c r="F1431" s="2" t="s">
        <v>9</v>
      </c>
      <c r="G1431" s="2" t="s">
        <v>105</v>
      </c>
      <c r="H1431" s="2" t="str">
        <f>PROPER(RestaurantList[[#This Row],[Ci ty]])</f>
        <v>Lakewood</v>
      </c>
      <c r="I1431" s="2">
        <v>90715</v>
      </c>
      <c r="J1431" s="2" t="s">
        <v>17</v>
      </c>
    </row>
    <row r="1432" spans="1:10" hidden="1" x14ac:dyDescent="0.25">
      <c r="A1432" t="s">
        <v>2857</v>
      </c>
      <c r="B1432" t="str">
        <f>PROPER(RestaurantList[[#This Row],[Meal Site Name]])</f>
        <v>Wm Cafe</v>
      </c>
      <c r="C1432">
        <v>14000</v>
      </c>
      <c r="D1432" t="s">
        <v>2858</v>
      </c>
      <c r="E1432" t="str">
        <f>PROPER(RestaurantList[[#This Row],[Str eet Name]])</f>
        <v>Fruitvale Ave</v>
      </c>
      <c r="F1432" t="s">
        <v>9</v>
      </c>
      <c r="G1432" t="s">
        <v>2859</v>
      </c>
      <c r="H1432" t="str">
        <f>PROPER(RestaurantList[[#This Row],[Ci ty]])</f>
        <v>Saratoga</v>
      </c>
      <c r="I1432">
        <v>95070</v>
      </c>
      <c r="J1432" t="s">
        <v>1013</v>
      </c>
    </row>
    <row r="1433" spans="1:10" hidden="1" x14ac:dyDescent="0.25">
      <c r="A1433" t="s">
        <v>2857</v>
      </c>
      <c r="B1433" t="str">
        <f>PROPER(RestaurantList[[#This Row],[Meal Site Name]])</f>
        <v>Wm Cafe</v>
      </c>
      <c r="C1433">
        <v>3000</v>
      </c>
      <c r="D1433" t="s">
        <v>2860</v>
      </c>
      <c r="E1433" t="str">
        <f>PROPER(RestaurantList[[#This Row],[Str eet Name]])</f>
        <v>Mission College Blvd</v>
      </c>
      <c r="F1433" t="s">
        <v>9</v>
      </c>
      <c r="G1433" t="s">
        <v>2861</v>
      </c>
      <c r="H1433" t="str">
        <f>PROPER(RestaurantList[[#This Row],[Ci ty]])</f>
        <v>Santa Clara</v>
      </c>
      <c r="I1433">
        <v>95054</v>
      </c>
      <c r="J1433" t="s">
        <v>1013</v>
      </c>
    </row>
    <row r="1434" spans="1:10" hidden="1" x14ac:dyDescent="0.25">
      <c r="A1434" t="s">
        <v>2862</v>
      </c>
      <c r="B1434" t="str">
        <f>PROPER(RestaurantList[[#This Row],[Meal Site Name]])</f>
        <v>Subway #41311</v>
      </c>
      <c r="C1434">
        <v>1701</v>
      </c>
      <c r="D1434" t="s">
        <v>1019</v>
      </c>
      <c r="E1434" t="str">
        <f>PROPER(RestaurantList[[#This Row],[Str eet Name]])</f>
        <v>Story Rd</v>
      </c>
      <c r="F1434" t="s">
        <v>2863</v>
      </c>
      <c r="G1434" t="s">
        <v>1015</v>
      </c>
      <c r="H1434" t="str">
        <f>PROPER(RestaurantList[[#This Row],[Ci ty]])</f>
        <v>San Jose</v>
      </c>
      <c r="I1434">
        <v>95122</v>
      </c>
      <c r="J1434" t="s">
        <v>1013</v>
      </c>
    </row>
    <row r="1435" spans="1:10" hidden="1" x14ac:dyDescent="0.25">
      <c r="A1435" t="s">
        <v>2864</v>
      </c>
      <c r="B1435" t="str">
        <f>PROPER(RestaurantList[[#This Row],[Meal Site Name]])</f>
        <v>King Lee Chinese Restaurant</v>
      </c>
      <c r="C1435" t="s">
        <v>2865</v>
      </c>
      <c r="D1435" t="s">
        <v>2866</v>
      </c>
      <c r="E1435" t="str">
        <f>PROPER(RestaurantList[[#This Row],[Str eet Name]])</f>
        <v>Filmore St</v>
      </c>
      <c r="F1435" t="s">
        <v>9</v>
      </c>
      <c r="G1435" t="s">
        <v>2867</v>
      </c>
      <c r="H1435" t="str">
        <f>PROPER(RestaurantList[[#This Row],[Ci ty]])</f>
        <v>San Fransisco</v>
      </c>
      <c r="I1435">
        <v>94115</v>
      </c>
      <c r="J1435" t="s">
        <v>11</v>
      </c>
    </row>
    <row r="1436" spans="1:10" hidden="1" x14ac:dyDescent="0.25">
      <c r="A1436" t="s">
        <v>2868</v>
      </c>
      <c r="B1436" t="str">
        <f>PROPER(RestaurantList[[#This Row],[Meal Site Name]])</f>
        <v>Mcdonald'S #938</v>
      </c>
      <c r="C1436">
        <v>3210</v>
      </c>
      <c r="D1436" t="s">
        <v>1641</v>
      </c>
      <c r="E1436" t="str">
        <f>PROPER(RestaurantList[[#This Row],[Str eet Name]])</f>
        <v>W Lincoln Ave</v>
      </c>
      <c r="F1436" t="s">
        <v>9</v>
      </c>
      <c r="G1436" t="s">
        <v>1634</v>
      </c>
      <c r="H1436" t="str">
        <f>PROPER(RestaurantList[[#This Row],[Ci ty]])</f>
        <v>Anaheim</v>
      </c>
      <c r="I1436">
        <v>92801</v>
      </c>
      <c r="J1436" t="s">
        <v>1635</v>
      </c>
    </row>
    <row r="1437" spans="1:10" hidden="1" x14ac:dyDescent="0.25">
      <c r="A1437" t="s">
        <v>2869</v>
      </c>
      <c r="B1437" t="str">
        <f>PROPER(RestaurantList[[#This Row],[Meal Site Name]])</f>
        <v>Mcdonald'S #24671</v>
      </c>
      <c r="C1437">
        <v>11097</v>
      </c>
      <c r="D1437" t="s">
        <v>2496</v>
      </c>
      <c r="E1437" t="str">
        <f>PROPER(RestaurantList[[#This Row],[Str eet Name]])</f>
        <v>Beach Blvd</v>
      </c>
      <c r="F1437" t="s">
        <v>9</v>
      </c>
      <c r="G1437" t="s">
        <v>2525</v>
      </c>
      <c r="H1437" t="str">
        <f>PROPER(RestaurantList[[#This Row],[Ci ty]])</f>
        <v>Stanton</v>
      </c>
      <c r="I1437">
        <v>90680</v>
      </c>
      <c r="J1437" t="s">
        <v>1635</v>
      </c>
    </row>
    <row r="1438" spans="1:10" hidden="1" x14ac:dyDescent="0.25">
      <c r="A1438" t="s">
        <v>2870</v>
      </c>
      <c r="B1438" t="str">
        <f>PROPER(RestaurantList[[#This Row],[Meal Site Name]])</f>
        <v>Jack In The Box #434</v>
      </c>
      <c r="C1438">
        <v>15771</v>
      </c>
      <c r="D1438" t="s">
        <v>2871</v>
      </c>
      <c r="E1438" t="str">
        <f>PROPER(RestaurantList[[#This Row],[Str eet Name]])</f>
        <v>Los Gatos Blvd</v>
      </c>
      <c r="F1438" t="s">
        <v>9</v>
      </c>
      <c r="G1438" t="s">
        <v>2872</v>
      </c>
      <c r="H1438" t="str">
        <f>PROPER(RestaurantList[[#This Row],[Ci ty]])</f>
        <v>Los Gatos</v>
      </c>
      <c r="I1438">
        <v>95024</v>
      </c>
      <c r="J1438" t="s">
        <v>2873</v>
      </c>
    </row>
    <row r="1439" spans="1:10" hidden="1" x14ac:dyDescent="0.25">
      <c r="A1439" t="s">
        <v>2874</v>
      </c>
      <c r="B1439" t="str">
        <f>PROPER(RestaurantList[[#This Row],[Meal Site Name]])</f>
        <v>Jack In The Box #453</v>
      </c>
      <c r="C1439">
        <v>200</v>
      </c>
      <c r="D1439" t="s">
        <v>2875</v>
      </c>
      <c r="E1439" t="str">
        <f>PROPER(RestaurantList[[#This Row],[Str eet Name]])</f>
        <v>W El Camino</v>
      </c>
      <c r="F1439" t="s">
        <v>9</v>
      </c>
      <c r="G1439" t="s">
        <v>2876</v>
      </c>
      <c r="H1439" t="str">
        <f>PROPER(RestaurantList[[#This Row],[Ci ty]])</f>
        <v>Mountain View</v>
      </c>
      <c r="I1439">
        <v>94040</v>
      </c>
      <c r="J1439" t="s">
        <v>1013</v>
      </c>
    </row>
    <row r="1440" spans="1:10" hidden="1" x14ac:dyDescent="0.25">
      <c r="A1440" t="s">
        <v>2877</v>
      </c>
      <c r="B1440" t="str">
        <f>PROPER(RestaurantList[[#This Row],[Meal Site Name]])</f>
        <v>Jack In The Box #478</v>
      </c>
      <c r="C1440">
        <v>7895</v>
      </c>
      <c r="D1440" t="s">
        <v>2878</v>
      </c>
      <c r="E1440" t="str">
        <f>PROPER(RestaurantList[[#This Row],[Str eet Name]])</f>
        <v>Monterey Rd</v>
      </c>
      <c r="F1440" t="s">
        <v>9</v>
      </c>
      <c r="G1440" t="s">
        <v>1012</v>
      </c>
      <c r="H1440" t="str">
        <f>PROPER(RestaurantList[[#This Row],[Ci ty]])</f>
        <v>Gilroy</v>
      </c>
      <c r="I1440">
        <v>95020</v>
      </c>
      <c r="J1440" t="s">
        <v>1013</v>
      </c>
    </row>
    <row r="1441" spans="1:10" hidden="1" x14ac:dyDescent="0.25">
      <c r="A1441" t="s">
        <v>2879</v>
      </c>
      <c r="B1441" t="str">
        <f>PROPER(RestaurantList[[#This Row],[Meal Site Name]])</f>
        <v>Jack In The Box #560</v>
      </c>
      <c r="C1441">
        <v>17015</v>
      </c>
      <c r="D1441" t="s">
        <v>2880</v>
      </c>
      <c r="E1441" t="str">
        <f>PROPER(RestaurantList[[#This Row],[Str eet Name]])</f>
        <v>Condit Rd</v>
      </c>
      <c r="F1441" t="s">
        <v>9</v>
      </c>
      <c r="G1441" t="s">
        <v>2023</v>
      </c>
      <c r="H1441" t="str">
        <f>PROPER(RestaurantList[[#This Row],[Ci ty]])</f>
        <v>Morgan Hill</v>
      </c>
      <c r="I1441">
        <v>95037</v>
      </c>
      <c r="J1441" t="s">
        <v>1013</v>
      </c>
    </row>
    <row r="1442" spans="1:10" hidden="1" x14ac:dyDescent="0.25">
      <c r="A1442" t="s">
        <v>2881</v>
      </c>
      <c r="B1442" t="str">
        <f>PROPER(RestaurantList[[#This Row],[Meal Site Name]])</f>
        <v>Jack In The Box #3458</v>
      </c>
      <c r="C1442">
        <v>5900</v>
      </c>
      <c r="D1442" t="s">
        <v>2882</v>
      </c>
      <c r="E1442" t="str">
        <f>PROPER(RestaurantList[[#This Row],[Str eet Name]])</f>
        <v>Travel Park Circle</v>
      </c>
      <c r="F1442" t="s">
        <v>9</v>
      </c>
      <c r="G1442" t="s">
        <v>1012</v>
      </c>
      <c r="H1442" t="str">
        <f>PROPER(RestaurantList[[#This Row],[Ci ty]])</f>
        <v>Gilroy</v>
      </c>
      <c r="I1442">
        <v>95020</v>
      </c>
      <c r="J1442" t="s">
        <v>1013</v>
      </c>
    </row>
    <row r="1443" spans="1:10" hidden="1" x14ac:dyDescent="0.25">
      <c r="A1443" t="s">
        <v>2883</v>
      </c>
      <c r="B1443" t="str">
        <f>PROPER(RestaurantList[[#This Row],[Meal Site Name]])</f>
        <v>Jack In The Box #3479</v>
      </c>
      <c r="C1443">
        <v>15855</v>
      </c>
      <c r="D1443" t="s">
        <v>2878</v>
      </c>
      <c r="E1443" t="str">
        <f>PROPER(RestaurantList[[#This Row],[Str eet Name]])</f>
        <v>Monterey Rd</v>
      </c>
      <c r="F1443" t="s">
        <v>9</v>
      </c>
      <c r="G1443" t="s">
        <v>2023</v>
      </c>
      <c r="H1443" t="str">
        <f>PROPER(RestaurantList[[#This Row],[Ci ty]])</f>
        <v>Morgan Hill</v>
      </c>
      <c r="I1443">
        <v>95037</v>
      </c>
      <c r="J1443" t="s">
        <v>1013</v>
      </c>
    </row>
    <row r="1444" spans="1:10" hidden="1" x14ac:dyDescent="0.25">
      <c r="A1444" t="s">
        <v>2884</v>
      </c>
      <c r="B1444" t="str">
        <f>PROPER(RestaurantList[[#This Row],[Meal Site Name]])</f>
        <v>Jack In The Box #4369</v>
      </c>
      <c r="C1444">
        <v>7110</v>
      </c>
      <c r="D1444" t="s">
        <v>2885</v>
      </c>
      <c r="E1444" t="str">
        <f>PROPER(RestaurantList[[#This Row],[Str eet Name]])</f>
        <v>Camino Arroyo</v>
      </c>
      <c r="F1444" t="s">
        <v>9</v>
      </c>
      <c r="G1444" t="s">
        <v>1012</v>
      </c>
      <c r="H1444" t="str">
        <f>PROPER(RestaurantList[[#This Row],[Ci ty]])</f>
        <v>Gilroy</v>
      </c>
      <c r="I1444">
        <v>95020</v>
      </c>
      <c r="J1444" t="s">
        <v>1013</v>
      </c>
    </row>
    <row r="1445" spans="1:10" hidden="1" x14ac:dyDescent="0.25">
      <c r="A1445" t="s">
        <v>2886</v>
      </c>
      <c r="B1445" t="str">
        <f>PROPER(RestaurantList[[#This Row],[Meal Site Name]])</f>
        <v>Jack In The Box #223</v>
      </c>
      <c r="C1445">
        <v>2793</v>
      </c>
      <c r="D1445" t="s">
        <v>2887</v>
      </c>
      <c r="E1445" t="str">
        <f>PROPER(RestaurantList[[#This Row],[Str eet Name]])</f>
        <v>W Ball Road</v>
      </c>
      <c r="F1445" t="s">
        <v>9</v>
      </c>
      <c r="G1445" t="s">
        <v>2570</v>
      </c>
      <c r="H1445" t="str">
        <f>PROPER(RestaurantList[[#This Row],[Ci ty]])</f>
        <v>Irvine</v>
      </c>
      <c r="I1445">
        <v>92614</v>
      </c>
      <c r="J1445" t="s">
        <v>1635</v>
      </c>
    </row>
    <row r="1446" spans="1:10" hidden="1" x14ac:dyDescent="0.25">
      <c r="A1446" t="s">
        <v>2888</v>
      </c>
      <c r="B1446" t="str">
        <f>PROPER(RestaurantList[[#This Row],[Meal Site Name]])</f>
        <v>Sombrero #20 Corona</v>
      </c>
      <c r="C1446">
        <v>1535</v>
      </c>
      <c r="D1446" t="s">
        <v>2889</v>
      </c>
      <c r="E1446" t="str">
        <f>PROPER(RestaurantList[[#This Row],[Str eet Name]])</f>
        <v>E Ontario Ave</v>
      </c>
      <c r="F1446" t="s">
        <v>9</v>
      </c>
      <c r="G1446" t="s">
        <v>1890</v>
      </c>
      <c r="H1446" t="str">
        <f>PROPER(RestaurantList[[#This Row],[Ci ty]])</f>
        <v>Corona</v>
      </c>
      <c r="I1446">
        <v>92881</v>
      </c>
      <c r="J1446" t="s">
        <v>1704</v>
      </c>
    </row>
    <row r="1447" spans="1:10" hidden="1" x14ac:dyDescent="0.25">
      <c r="A1447" t="s">
        <v>2890</v>
      </c>
      <c r="B1447" t="str">
        <f>PROPER(RestaurantList[[#This Row],[Meal Site Name]])</f>
        <v>Popeyes Louisiana Kitchen #12987</v>
      </c>
      <c r="C1447">
        <v>36442</v>
      </c>
      <c r="D1447" t="s">
        <v>1731</v>
      </c>
      <c r="E1447" t="str">
        <f>PROPER(RestaurantList[[#This Row],[Str eet Name]])</f>
        <v>Winchester Rd</v>
      </c>
      <c r="F1447" t="s">
        <v>9</v>
      </c>
      <c r="G1447" t="s">
        <v>1733</v>
      </c>
      <c r="H1447" t="str">
        <f>PROPER(RestaurantList[[#This Row],[Ci ty]])</f>
        <v>Murrieta</v>
      </c>
      <c r="I1447">
        <v>92563</v>
      </c>
      <c r="J1447" t="s">
        <v>1704</v>
      </c>
    </row>
    <row r="1448" spans="1:10" hidden="1" x14ac:dyDescent="0.25">
      <c r="A1448" t="s">
        <v>2891</v>
      </c>
      <c r="B1448" t="str">
        <f>PROPER(RestaurantList[[#This Row],[Meal Site Name]])</f>
        <v>Popeyes 13242</v>
      </c>
      <c r="C1448">
        <v>2810</v>
      </c>
      <c r="D1448" t="s">
        <v>1073</v>
      </c>
      <c r="E1448" t="str">
        <f>PROPER(RestaurantList[[#This Row],[Str eet Name]])</f>
        <v>El Cajon Blvd</v>
      </c>
      <c r="F1448" t="s">
        <v>1625</v>
      </c>
      <c r="G1448" t="s">
        <v>1074</v>
      </c>
      <c r="H1448" t="str">
        <f>PROPER(RestaurantList[[#This Row],[Ci ty]])</f>
        <v>San Diego</v>
      </c>
      <c r="I1448">
        <v>92104</v>
      </c>
      <c r="J1448" t="s">
        <v>1071</v>
      </c>
    </row>
    <row r="1449" spans="1:10" hidden="1" x14ac:dyDescent="0.25">
      <c r="A1449" t="s">
        <v>2892</v>
      </c>
      <c r="B1449" t="str">
        <f>PROPER(RestaurantList[[#This Row],[Meal Site Name]])</f>
        <v>Popeyes #13339</v>
      </c>
      <c r="C1449">
        <v>4020</v>
      </c>
      <c r="D1449" t="s">
        <v>1798</v>
      </c>
      <c r="E1449" t="str">
        <f>PROPER(RestaurantList[[#This Row],[Str eet Name]])</f>
        <v>Convoy St</v>
      </c>
      <c r="F1449" t="s">
        <v>9</v>
      </c>
      <c r="G1449" t="s">
        <v>1074</v>
      </c>
      <c r="H1449" t="str">
        <f>PROPER(RestaurantList[[#This Row],[Ci ty]])</f>
        <v>San Diego</v>
      </c>
      <c r="I1449">
        <v>92111</v>
      </c>
      <c r="J1449" t="s">
        <v>1071</v>
      </c>
    </row>
    <row r="1450" spans="1:10" hidden="1" x14ac:dyDescent="0.25">
      <c r="A1450" t="s">
        <v>2893</v>
      </c>
      <c r="B1450" t="str">
        <f>PROPER(RestaurantList[[#This Row],[Meal Site Name]])</f>
        <v>Mcdonald'S Restaurants</v>
      </c>
      <c r="C1450">
        <v>8045</v>
      </c>
      <c r="D1450" t="s">
        <v>1345</v>
      </c>
      <c r="E1450" t="str">
        <f>PROPER(RestaurantList[[#This Row],[Str eet Name]])</f>
        <v>Fletcher Pkwy</v>
      </c>
      <c r="F1450" t="s">
        <v>9</v>
      </c>
      <c r="G1450" t="s">
        <v>1281</v>
      </c>
      <c r="H1450" t="str">
        <f>PROPER(RestaurantList[[#This Row],[Ci ty]])</f>
        <v>La Mesa</v>
      </c>
      <c r="I1450">
        <v>91942</v>
      </c>
      <c r="J1450" t="s">
        <v>1071</v>
      </c>
    </row>
    <row r="1451" spans="1:10" hidden="1" x14ac:dyDescent="0.25">
      <c r="A1451" t="s">
        <v>2893</v>
      </c>
      <c r="B1451" t="str">
        <f>PROPER(RestaurantList[[#This Row],[Meal Site Name]])</f>
        <v>Mcdonald'S Restaurants</v>
      </c>
      <c r="C1451">
        <v>1630</v>
      </c>
      <c r="D1451" t="s">
        <v>1342</v>
      </c>
      <c r="E1451" t="str">
        <f>PROPER(RestaurantList[[#This Row],[Str eet Name]])</f>
        <v>Highland Ave</v>
      </c>
      <c r="F1451" t="s">
        <v>9</v>
      </c>
      <c r="G1451" t="s">
        <v>1077</v>
      </c>
      <c r="H1451" t="str">
        <f>PROPER(RestaurantList[[#This Row],[Ci ty]])</f>
        <v>National City</v>
      </c>
      <c r="I1451">
        <v>91950</v>
      </c>
      <c r="J1451" t="s">
        <v>1071</v>
      </c>
    </row>
    <row r="1452" spans="1:10" hidden="1" x14ac:dyDescent="0.25">
      <c r="A1452" t="s">
        <v>2894</v>
      </c>
      <c r="B1452" t="str">
        <f>PROPER(RestaurantList[[#This Row],[Meal Site Name]])</f>
        <v>Subway #25703</v>
      </c>
      <c r="C1452">
        <v>1076</v>
      </c>
      <c r="D1452" t="s">
        <v>2895</v>
      </c>
      <c r="E1452" t="str">
        <f>PROPER(RestaurantList[[#This Row],[Str eet Name]])</f>
        <v>South Main St</v>
      </c>
      <c r="F1452" t="s">
        <v>9</v>
      </c>
      <c r="G1452" t="s">
        <v>2896</v>
      </c>
      <c r="H1452" t="str">
        <f>PROPER(RestaurantList[[#This Row],[Ci ty]])</f>
        <v>Red Bulff</v>
      </c>
      <c r="I1452">
        <v>96080</v>
      </c>
      <c r="J1452" t="s">
        <v>2897</v>
      </c>
    </row>
    <row r="1453" spans="1:10" hidden="1" x14ac:dyDescent="0.25">
      <c r="A1453" t="s">
        <v>2898</v>
      </c>
      <c r="B1453" t="str">
        <f>PROPER(RestaurantList[[#This Row],[Meal Site Name]])</f>
        <v>Subway #43014</v>
      </c>
      <c r="C1453">
        <v>951</v>
      </c>
      <c r="D1453" t="s">
        <v>2899</v>
      </c>
      <c r="E1453" t="str">
        <f>PROPER(RestaurantList[[#This Row],[Str eet Name]])</f>
        <v>Hwy 99 W</v>
      </c>
      <c r="F1453" t="s">
        <v>2900</v>
      </c>
      <c r="G1453" t="s">
        <v>2901</v>
      </c>
      <c r="H1453" t="str">
        <f>PROPER(RestaurantList[[#This Row],[Ci ty]])</f>
        <v>Corning</v>
      </c>
      <c r="I1453">
        <v>95021</v>
      </c>
      <c r="J1453" t="s">
        <v>1013</v>
      </c>
    </row>
    <row r="1454" spans="1:10" hidden="1" x14ac:dyDescent="0.25">
      <c r="A1454" t="s">
        <v>2902</v>
      </c>
      <c r="B1454" t="str">
        <f>PROPER(RestaurantList[[#This Row],[Meal Site Name]])</f>
        <v>Kfc #D011013</v>
      </c>
      <c r="C1454">
        <v>18585</v>
      </c>
      <c r="D1454" t="s">
        <v>1934</v>
      </c>
      <c r="E1454" t="str">
        <f>PROPER(RestaurantList[[#This Row],[Str eet Name]])</f>
        <v>Van Buren Blvd</v>
      </c>
      <c r="F1454" t="s">
        <v>9</v>
      </c>
      <c r="G1454" t="s">
        <v>1714</v>
      </c>
      <c r="H1454" t="str">
        <f>PROPER(RestaurantList[[#This Row],[Ci ty]])</f>
        <v>Riverside</v>
      </c>
      <c r="I1454">
        <v>92508</v>
      </c>
      <c r="J1454" t="s">
        <v>1704</v>
      </c>
    </row>
    <row r="1455" spans="1:10" hidden="1" x14ac:dyDescent="0.25">
      <c r="A1455" t="s">
        <v>2903</v>
      </c>
      <c r="B1455" t="str">
        <f>PROPER(RestaurantList[[#This Row],[Meal Site Name]])</f>
        <v>Sombrero #12</v>
      </c>
      <c r="C1455">
        <v>1215</v>
      </c>
      <c r="D1455" t="s">
        <v>1599</v>
      </c>
      <c r="E1455" t="str">
        <f>PROPER(RestaurantList[[#This Row],[Str eet Name]])</f>
        <v>W Main St</v>
      </c>
      <c r="F1455" t="s">
        <v>9</v>
      </c>
      <c r="G1455" t="s">
        <v>1080</v>
      </c>
      <c r="H1455" t="str">
        <f>PROPER(RestaurantList[[#This Row],[Ci ty]])</f>
        <v>El Cajon</v>
      </c>
      <c r="I1455">
        <v>92020</v>
      </c>
      <c r="J1455" t="s">
        <v>1071</v>
      </c>
    </row>
    <row r="1456" spans="1:10" hidden="1" x14ac:dyDescent="0.25">
      <c r="A1456" t="s">
        <v>2904</v>
      </c>
      <c r="B1456" t="str">
        <f>PROPER(RestaurantList[[#This Row],[Meal Site Name]])</f>
        <v>Sombrero-#11</v>
      </c>
      <c r="C1456">
        <v>6178</v>
      </c>
      <c r="D1456" t="s">
        <v>2082</v>
      </c>
      <c r="E1456" t="str">
        <f>PROPER(RestaurantList[[#This Row],[Str eet Name]])</f>
        <v>Mission Gorge Rd</v>
      </c>
      <c r="F1456" t="s">
        <v>9</v>
      </c>
      <c r="G1456" t="s">
        <v>1074</v>
      </c>
      <c r="H1456" t="str">
        <f>PROPER(RestaurantList[[#This Row],[Ci ty]])</f>
        <v>San Diego</v>
      </c>
      <c r="I1456">
        <v>92120</v>
      </c>
      <c r="J1456" t="s">
        <v>1071</v>
      </c>
    </row>
    <row r="1457" spans="1:10" hidden="1" x14ac:dyDescent="0.25">
      <c r="A1457" t="s">
        <v>2905</v>
      </c>
      <c r="B1457" t="str">
        <f>PROPER(RestaurantList[[#This Row],[Meal Site Name]])</f>
        <v>Sombrero-#3</v>
      </c>
      <c r="C1457">
        <v>1522</v>
      </c>
      <c r="D1457" t="s">
        <v>2906</v>
      </c>
      <c r="E1457" t="str">
        <f>PROPER(RestaurantList[[#This Row],[Str eet Name]])</f>
        <v>Graves Avenue</v>
      </c>
      <c r="F1457" t="s">
        <v>9</v>
      </c>
      <c r="G1457" t="s">
        <v>1080</v>
      </c>
      <c r="H1457" t="str">
        <f>PROPER(RestaurantList[[#This Row],[Ci ty]])</f>
        <v>El Cajon</v>
      </c>
      <c r="I1457">
        <v>92021</v>
      </c>
      <c r="J1457" t="s">
        <v>1071</v>
      </c>
    </row>
    <row r="1458" spans="1:10" hidden="1" x14ac:dyDescent="0.25">
      <c r="A1458" t="s">
        <v>2907</v>
      </c>
      <c r="B1458" t="str">
        <f>PROPER(RestaurantList[[#This Row],[Meal Site Name]])</f>
        <v>Sombrero-#17</v>
      </c>
      <c r="C1458">
        <v>12090</v>
      </c>
      <c r="D1458" t="s">
        <v>2908</v>
      </c>
      <c r="E1458" t="str">
        <f>PROPER(RestaurantList[[#This Row],[Str eet Name]])</f>
        <v>Scripps Summit Dr</v>
      </c>
      <c r="F1458" t="s">
        <v>9</v>
      </c>
      <c r="G1458" t="s">
        <v>1074</v>
      </c>
      <c r="H1458" t="str">
        <f>PROPER(RestaurantList[[#This Row],[Ci ty]])</f>
        <v>San Diego</v>
      </c>
      <c r="I1458">
        <v>92131</v>
      </c>
      <c r="J1458" t="s">
        <v>1071</v>
      </c>
    </row>
    <row r="1459" spans="1:10" hidden="1" x14ac:dyDescent="0.25">
      <c r="A1459" t="s">
        <v>2909</v>
      </c>
      <c r="B1459" t="str">
        <f>PROPER(RestaurantList[[#This Row],[Meal Site Name]])</f>
        <v>Sombrero-#16</v>
      </c>
      <c r="C1459">
        <v>7740</v>
      </c>
      <c r="D1459" t="s">
        <v>2910</v>
      </c>
      <c r="E1459" t="str">
        <f>PROPER(RestaurantList[[#This Row],[Str eet Name]])</f>
        <v>Copley Park Pl</v>
      </c>
      <c r="F1459" t="s">
        <v>9</v>
      </c>
      <c r="G1459" t="s">
        <v>1074</v>
      </c>
      <c r="H1459" t="str">
        <f>PROPER(RestaurantList[[#This Row],[Ci ty]])</f>
        <v>San Diego</v>
      </c>
      <c r="I1459">
        <v>92111</v>
      </c>
      <c r="J1459" t="s">
        <v>1071</v>
      </c>
    </row>
    <row r="1460" spans="1:10" hidden="1" x14ac:dyDescent="0.25">
      <c r="A1460" t="s">
        <v>2911</v>
      </c>
      <c r="B1460" t="str">
        <f>PROPER(RestaurantList[[#This Row],[Meal Site Name]])</f>
        <v>Sombrero-#18</v>
      </c>
      <c r="C1460">
        <v>1501</v>
      </c>
      <c r="D1460" t="s">
        <v>2912</v>
      </c>
      <c r="E1460" t="str">
        <f>PROPER(RestaurantList[[#This Row],[Str eet Name]])</f>
        <v>E Washington Ave</v>
      </c>
      <c r="F1460" t="s">
        <v>9</v>
      </c>
      <c r="G1460" t="s">
        <v>1080</v>
      </c>
      <c r="H1460" t="str">
        <f>PROPER(RestaurantList[[#This Row],[Ci ty]])</f>
        <v>El Cajon</v>
      </c>
      <c r="I1460">
        <v>92019</v>
      </c>
      <c r="J1460" t="s">
        <v>1071</v>
      </c>
    </row>
    <row r="1461" spans="1:10" hidden="1" x14ac:dyDescent="0.25">
      <c r="A1461" t="s">
        <v>2913</v>
      </c>
      <c r="B1461" t="str">
        <f>PROPER(RestaurantList[[#This Row],[Meal Site Name]])</f>
        <v>Sombrero-#27</v>
      </c>
      <c r="C1461">
        <v>5550</v>
      </c>
      <c r="D1461" t="s">
        <v>2914</v>
      </c>
      <c r="E1461" t="str">
        <f>PROPER(RestaurantList[[#This Row],[Str eet Name]])</f>
        <v>Lake Murray Blvd</v>
      </c>
      <c r="F1461" t="s">
        <v>9</v>
      </c>
      <c r="G1461" t="s">
        <v>1281</v>
      </c>
      <c r="H1461" t="str">
        <f>PROPER(RestaurantList[[#This Row],[Ci ty]])</f>
        <v>La Mesa</v>
      </c>
      <c r="I1461">
        <v>91942</v>
      </c>
      <c r="J1461" t="s">
        <v>1071</v>
      </c>
    </row>
    <row r="1462" spans="1:10" hidden="1" x14ac:dyDescent="0.25">
      <c r="A1462" t="s">
        <v>2915</v>
      </c>
      <c r="B1462" t="str">
        <f>PROPER(RestaurantList[[#This Row],[Meal Site Name]])</f>
        <v>Subway # 470</v>
      </c>
      <c r="C1462">
        <v>2006</v>
      </c>
      <c r="D1462" t="s">
        <v>2916</v>
      </c>
      <c r="E1462" t="str">
        <f>PROPER(RestaurantList[[#This Row],[Str eet Name]])</f>
        <v>Winchester Blvd</v>
      </c>
      <c r="F1462" t="s">
        <v>977</v>
      </c>
      <c r="G1462" t="s">
        <v>2030</v>
      </c>
      <c r="H1462" t="str">
        <f>PROPER(RestaurantList[[#This Row],[Ci ty]])</f>
        <v>Campbell</v>
      </c>
      <c r="I1462">
        <v>95008</v>
      </c>
      <c r="J1462" t="s">
        <v>1013</v>
      </c>
    </row>
    <row r="1463" spans="1:10" hidden="1" x14ac:dyDescent="0.25">
      <c r="A1463" t="s">
        <v>2917</v>
      </c>
      <c r="B1463" t="str">
        <f>PROPER(RestaurantList[[#This Row],[Meal Site Name]])</f>
        <v>Burger King #5085</v>
      </c>
      <c r="C1463">
        <v>7225</v>
      </c>
      <c r="D1463" t="s">
        <v>2918</v>
      </c>
      <c r="E1463" t="str">
        <f>PROPER(RestaurantList[[#This Row],[Str eet Name]])</f>
        <v>Greenhaven Dr</v>
      </c>
      <c r="F1463" t="s">
        <v>9</v>
      </c>
      <c r="G1463" t="s">
        <v>992</v>
      </c>
      <c r="H1463" t="str">
        <f>PROPER(RestaurantList[[#This Row],[Ci ty]])</f>
        <v>Sacramento</v>
      </c>
      <c r="I1463">
        <v>95831</v>
      </c>
      <c r="J1463" t="s">
        <v>993</v>
      </c>
    </row>
    <row r="1464" spans="1:10" hidden="1" x14ac:dyDescent="0.25">
      <c r="A1464" t="s">
        <v>2919</v>
      </c>
      <c r="B1464" t="str">
        <f>PROPER(RestaurantList[[#This Row],[Meal Site Name]])</f>
        <v>Burger King #5052</v>
      </c>
      <c r="C1464">
        <v>8637</v>
      </c>
      <c r="D1464" t="s">
        <v>2920</v>
      </c>
      <c r="E1464" t="str">
        <f>PROPER(RestaurantList[[#This Row],[Str eet Name]])</f>
        <v>Elk Grove Blvd</v>
      </c>
      <c r="F1464" t="s">
        <v>9</v>
      </c>
      <c r="G1464" t="s">
        <v>2921</v>
      </c>
      <c r="H1464" t="str">
        <f>PROPER(RestaurantList[[#This Row],[Ci ty]])</f>
        <v>Rlk Grove</v>
      </c>
      <c r="I1464">
        <v>95624</v>
      </c>
      <c r="J1464" t="s">
        <v>993</v>
      </c>
    </row>
    <row r="1465" spans="1:10" x14ac:dyDescent="0.25">
      <c r="A1465" t="s">
        <v>425</v>
      </c>
      <c r="B1465" t="str">
        <f>PROPER(RestaurantList[[#This Row],[Meal Site Name]])</f>
        <v>Jack In The Box #380</v>
      </c>
      <c r="C1465" s="2">
        <v>12150</v>
      </c>
      <c r="D1465" t="s">
        <v>426</v>
      </c>
      <c r="E1465" t="str">
        <f>PROPER(RestaurantList[[#This Row],[Str eet Name]])</f>
        <v>Carson St</v>
      </c>
      <c r="F1465" s="2" t="s">
        <v>9</v>
      </c>
      <c r="G1465" s="2" t="s">
        <v>427</v>
      </c>
      <c r="H1465" s="2" t="str">
        <f>PROPER(RestaurantList[[#This Row],[Ci ty]])</f>
        <v>Hawaiian Gardens</v>
      </c>
      <c r="I1465" s="2">
        <v>90716</v>
      </c>
      <c r="J1465" s="2" t="s">
        <v>17</v>
      </c>
    </row>
    <row r="1466" spans="1:10" x14ac:dyDescent="0.25">
      <c r="A1466" t="s">
        <v>2180</v>
      </c>
      <c r="B1466" t="str">
        <f>PROPER(RestaurantList[[#This Row],[Meal Site Name]])</f>
        <v>Valentino'S Pizza</v>
      </c>
      <c r="C1466" s="2">
        <v>12050</v>
      </c>
      <c r="D1466" t="s">
        <v>2181</v>
      </c>
      <c r="E1466" t="str">
        <f>PROPER(RestaurantList[[#This Row],[Str eet Name]])</f>
        <v>Centralia Road</v>
      </c>
      <c r="F1466" s="2" t="s">
        <v>9</v>
      </c>
      <c r="G1466" s="2" t="s">
        <v>2182</v>
      </c>
      <c r="H1466" s="2" t="str">
        <f>PROPER(RestaurantList[[#This Row],[Ci ty]])</f>
        <v>Hasaiian Gardens</v>
      </c>
      <c r="I1466" s="2">
        <v>90716</v>
      </c>
      <c r="J1466" s="2" t="s">
        <v>17</v>
      </c>
    </row>
    <row r="1467" spans="1:10" hidden="1" x14ac:dyDescent="0.25">
      <c r="A1467" t="s">
        <v>2925</v>
      </c>
      <c r="B1467" t="str">
        <f>PROPER(RestaurantList[[#This Row],[Meal Site Name]])</f>
        <v>Subway 59542</v>
      </c>
      <c r="C1467">
        <v>115</v>
      </c>
      <c r="D1467" t="s">
        <v>2926</v>
      </c>
      <c r="E1467" t="str">
        <f>PROPER(RestaurantList[[#This Row],[Str eet Name]])</f>
        <v>N Milpitas Blvd</v>
      </c>
      <c r="F1467" t="s">
        <v>9</v>
      </c>
      <c r="G1467" t="s">
        <v>1588</v>
      </c>
      <c r="H1467" t="str">
        <f>PROPER(RestaurantList[[#This Row],[Ci ty]])</f>
        <v>Milpitas</v>
      </c>
      <c r="I1467">
        <v>95035</v>
      </c>
      <c r="J1467" t="s">
        <v>1013</v>
      </c>
    </row>
    <row r="1468" spans="1:10" x14ac:dyDescent="0.25">
      <c r="A1468" t="s">
        <v>4278</v>
      </c>
      <c r="B1468" t="str">
        <f>PROPER(RestaurantList[[#This Row],[Meal Site Name]])</f>
        <v>Subway 43791</v>
      </c>
      <c r="C1468" s="2">
        <v>12129</v>
      </c>
      <c r="D1468" t="s">
        <v>426</v>
      </c>
      <c r="E1468" t="str">
        <f>PROPER(RestaurantList[[#This Row],[Str eet Name]])</f>
        <v>Carson St</v>
      </c>
      <c r="F1468" s="2" t="s">
        <v>9</v>
      </c>
      <c r="G1468" s="2" t="s">
        <v>427</v>
      </c>
      <c r="H1468" s="2" t="str">
        <f>PROPER(RestaurantList[[#This Row],[Ci ty]])</f>
        <v>Hawaiian Gardens</v>
      </c>
      <c r="I1468" s="2">
        <v>90716</v>
      </c>
      <c r="J1468" s="2" t="s">
        <v>17</v>
      </c>
    </row>
    <row r="1469" spans="1:10" x14ac:dyDescent="0.25">
      <c r="A1469" t="s">
        <v>4443</v>
      </c>
      <c r="B1469" t="str">
        <f>PROPER(RestaurantList[[#This Row],[Meal Site Name]])</f>
        <v>Burger King 3147</v>
      </c>
      <c r="C1469" s="2">
        <v>12513</v>
      </c>
      <c r="D1469" t="s">
        <v>426</v>
      </c>
      <c r="E1469" t="str">
        <f>PROPER(RestaurantList[[#This Row],[Str eet Name]])</f>
        <v>Carson St</v>
      </c>
      <c r="F1469" s="2" t="s">
        <v>9</v>
      </c>
      <c r="G1469" s="2" t="s">
        <v>427</v>
      </c>
      <c r="H1469" s="2" t="str">
        <f>PROPER(RestaurantList[[#This Row],[Ci ty]])</f>
        <v>Hawaiian Gardens</v>
      </c>
      <c r="I1469" s="2">
        <v>90716</v>
      </c>
      <c r="J1469" s="2" t="s">
        <v>17</v>
      </c>
    </row>
    <row r="1470" spans="1:10" x14ac:dyDescent="0.25">
      <c r="A1470" t="s">
        <v>400</v>
      </c>
      <c r="B1470" t="str">
        <f>PROPER(RestaurantList[[#This Row],[Meal Site Name]])</f>
        <v>Jack In The Box #283</v>
      </c>
      <c r="C1470" s="2">
        <v>1724</v>
      </c>
      <c r="D1470" t="s">
        <v>388</v>
      </c>
      <c r="E1470" t="str">
        <f>PROPER(RestaurantList[[#This Row],[Str eet Name]])</f>
        <v>W Pacific Coast Hwy</v>
      </c>
      <c r="F1470" s="2" t="s">
        <v>9</v>
      </c>
      <c r="G1470" s="2" t="s">
        <v>401</v>
      </c>
      <c r="H1470" s="2" t="str">
        <f>PROPER(RestaurantList[[#This Row],[Ci ty]])</f>
        <v>Lomita</v>
      </c>
      <c r="I1470" s="2">
        <v>90717</v>
      </c>
      <c r="J1470" s="2" t="s">
        <v>17</v>
      </c>
    </row>
    <row r="1471" spans="1:10" x14ac:dyDescent="0.25">
      <c r="A1471" t="s">
        <v>669</v>
      </c>
      <c r="B1471" t="str">
        <f>PROPER(RestaurantList[[#This Row],[Meal Site Name]])</f>
        <v>Pizza Hut #26150</v>
      </c>
      <c r="C1471" s="2">
        <v>1901</v>
      </c>
      <c r="D1471" t="s">
        <v>384</v>
      </c>
      <c r="E1471" t="str">
        <f>PROPER(RestaurantList[[#This Row],[Str eet Name]])</f>
        <v>Pacific Coast Hwy</v>
      </c>
      <c r="F1471" s="2" t="s">
        <v>9</v>
      </c>
      <c r="G1471" s="2" t="s">
        <v>401</v>
      </c>
      <c r="H1471" s="2" t="str">
        <f>PROPER(RestaurantList[[#This Row],[Ci ty]])</f>
        <v>Lomita</v>
      </c>
      <c r="I1471" s="2">
        <v>90717</v>
      </c>
      <c r="J1471" s="2" t="s">
        <v>17</v>
      </c>
    </row>
    <row r="1472" spans="1:10" x14ac:dyDescent="0.25">
      <c r="A1472" t="s">
        <v>848</v>
      </c>
      <c r="B1472" t="str">
        <f>PROPER(RestaurantList[[#This Row],[Meal Site Name]])</f>
        <v>Little Caesar'S Pizza # 1181-0002</v>
      </c>
      <c r="C1472" s="2">
        <v>1846</v>
      </c>
      <c r="D1472" t="s">
        <v>849</v>
      </c>
      <c r="E1472" t="str">
        <f>PROPER(RestaurantList[[#This Row],[Str eet Name]])</f>
        <v>Lomita Blvd</v>
      </c>
      <c r="F1472" s="2" t="s">
        <v>9</v>
      </c>
      <c r="G1472" s="2" t="s">
        <v>401</v>
      </c>
      <c r="H1472" s="2" t="str">
        <f>PROPER(RestaurantList[[#This Row],[Ci ty]])</f>
        <v>Lomita</v>
      </c>
      <c r="I1472" s="2">
        <v>90717</v>
      </c>
      <c r="J1472" s="2" t="s">
        <v>17</v>
      </c>
    </row>
    <row r="1473" spans="1:10" x14ac:dyDescent="0.25">
      <c r="A1473" t="s">
        <v>1047</v>
      </c>
      <c r="B1473" t="str">
        <f>PROPER(RestaurantList[[#This Row],[Meal Site Name]])</f>
        <v>Jack In The Box # 152</v>
      </c>
      <c r="C1473" s="2">
        <v>2101</v>
      </c>
      <c r="D1473" t="s">
        <v>1048</v>
      </c>
      <c r="E1473" t="str">
        <f>PROPER(RestaurantList[[#This Row],[Str eet Name]])</f>
        <v>North Palos Verdes Dr</v>
      </c>
      <c r="F1473" s="2" t="s">
        <v>9</v>
      </c>
      <c r="G1473" s="2" t="s">
        <v>401</v>
      </c>
      <c r="H1473" s="2" t="str">
        <f>PROPER(RestaurantList[[#This Row],[Ci ty]])</f>
        <v>Lomita</v>
      </c>
      <c r="I1473" s="2">
        <v>90717</v>
      </c>
      <c r="J1473" s="2" t="s">
        <v>17</v>
      </c>
    </row>
    <row r="1474" spans="1:10" x14ac:dyDescent="0.25">
      <c r="A1474" t="s">
        <v>6802</v>
      </c>
      <c r="B1474" t="str">
        <f>PROPER(RestaurantList[[#This Row],[Meal Site Name]])</f>
        <v>Kfc #312040</v>
      </c>
      <c r="C1474" s="2">
        <v>26715</v>
      </c>
      <c r="D1474" t="s">
        <v>255</v>
      </c>
      <c r="E1474" t="str">
        <f>PROPER(RestaurantList[[#This Row],[Str eet Name]])</f>
        <v>Western Ave</v>
      </c>
      <c r="F1474" s="2" t="s">
        <v>9</v>
      </c>
      <c r="G1474" s="2" t="s">
        <v>401</v>
      </c>
      <c r="H1474" s="2" t="str">
        <f>PROPER(RestaurantList[[#This Row],[Ci ty]])</f>
        <v>Lomita</v>
      </c>
      <c r="I1474" s="2">
        <v>90717</v>
      </c>
      <c r="J1474" s="2" t="s">
        <v>17</v>
      </c>
    </row>
    <row r="1475" spans="1:10" x14ac:dyDescent="0.25">
      <c r="A1475" t="s">
        <v>7372</v>
      </c>
      <c r="B1475" t="str">
        <f>PROPER(RestaurantList[[#This Row],[Meal Site Name]])</f>
        <v>Carl'S Jr #395</v>
      </c>
      <c r="C1475" s="2">
        <v>1752</v>
      </c>
      <c r="D1475" t="s">
        <v>384</v>
      </c>
      <c r="E1475" t="str">
        <f>PROPER(RestaurantList[[#This Row],[Str eet Name]])</f>
        <v>Pacific Coast Hwy</v>
      </c>
      <c r="F1475" s="2" t="s">
        <v>9</v>
      </c>
      <c r="G1475" s="2" t="s">
        <v>401</v>
      </c>
      <c r="H1475" s="2" t="str">
        <f>PROPER(RestaurantList[[#This Row],[Ci ty]])</f>
        <v>Lomita</v>
      </c>
      <c r="I1475" s="2">
        <v>90717</v>
      </c>
      <c r="J1475" s="2" t="s">
        <v>17</v>
      </c>
    </row>
    <row r="1476" spans="1:10" hidden="1" x14ac:dyDescent="0.25">
      <c r="A1476" t="s">
        <v>2937</v>
      </c>
      <c r="B1476" t="str">
        <f>PROPER(RestaurantList[[#This Row],[Meal Site Name]])</f>
        <v>Pizza Hut #26434</v>
      </c>
      <c r="C1476">
        <v>4750</v>
      </c>
      <c r="D1476" t="s">
        <v>2938</v>
      </c>
      <c r="E1476" t="str">
        <f>PROPER(RestaurantList[[#This Row],[Str eet Name]])</f>
        <v>La Sierra Ave</v>
      </c>
      <c r="F1476" t="s">
        <v>9</v>
      </c>
      <c r="G1476" t="s">
        <v>1714</v>
      </c>
      <c r="H1476" t="str">
        <f>PROPER(RestaurantList[[#This Row],[Ci ty]])</f>
        <v>Riverside</v>
      </c>
      <c r="I1476">
        <v>92505</v>
      </c>
      <c r="J1476" t="s">
        <v>1704</v>
      </c>
    </row>
    <row r="1477" spans="1:10" hidden="1" x14ac:dyDescent="0.25">
      <c r="A1477" t="s">
        <v>2939</v>
      </c>
      <c r="B1477" t="str">
        <f>PROPER(RestaurantList[[#This Row],[Meal Site Name]])</f>
        <v>Pizza Hut #28434</v>
      </c>
      <c r="C1477">
        <v>7056</v>
      </c>
      <c r="D1477" t="s">
        <v>2940</v>
      </c>
      <c r="E1477" t="str">
        <f>PROPER(RestaurantList[[#This Row],[Str eet Name]])</f>
        <v>Archibald Ave</v>
      </c>
      <c r="F1477" t="s">
        <v>9</v>
      </c>
      <c r="G1477" t="s">
        <v>2941</v>
      </c>
      <c r="H1477" t="str">
        <f>PROPER(RestaurantList[[#This Row],[Ci ty]])</f>
        <v>Eastvale</v>
      </c>
      <c r="I1477">
        <v>92880</v>
      </c>
      <c r="J1477" t="s">
        <v>1704</v>
      </c>
    </row>
    <row r="1478" spans="1:10" hidden="1" x14ac:dyDescent="0.25">
      <c r="A1478" t="s">
        <v>2942</v>
      </c>
      <c r="B1478" t="str">
        <f>PROPER(RestaurantList[[#This Row],[Meal Site Name]])</f>
        <v>Carl'S Jr. # 157</v>
      </c>
      <c r="C1478">
        <v>6566</v>
      </c>
      <c r="D1478" t="s">
        <v>2082</v>
      </c>
      <c r="E1478" t="str">
        <f>PROPER(RestaurantList[[#This Row],[Str eet Name]])</f>
        <v>Mission Gorge Rd</v>
      </c>
      <c r="F1478" t="s">
        <v>9</v>
      </c>
      <c r="G1478" t="s">
        <v>1074</v>
      </c>
      <c r="H1478" t="str">
        <f>PROPER(RestaurantList[[#This Row],[Ci ty]])</f>
        <v>San Diego</v>
      </c>
      <c r="I1478">
        <v>92120</v>
      </c>
      <c r="J1478" t="s">
        <v>1071</v>
      </c>
    </row>
    <row r="1479" spans="1:10" hidden="1" x14ac:dyDescent="0.25">
      <c r="A1479" t="s">
        <v>2943</v>
      </c>
      <c r="B1479" t="str">
        <f>PROPER(RestaurantList[[#This Row],[Meal Site Name]])</f>
        <v>Carl'S Jr. # 267</v>
      </c>
      <c r="C1479">
        <v>9805</v>
      </c>
      <c r="D1479" t="s">
        <v>2944</v>
      </c>
      <c r="E1479" t="str">
        <f>PROPER(RestaurantList[[#This Row],[Str eet Name]])</f>
        <v>Carroll Canyon Rd</v>
      </c>
      <c r="F1479" t="s">
        <v>9</v>
      </c>
      <c r="G1479" t="s">
        <v>1074</v>
      </c>
      <c r="H1479" t="str">
        <f>PROPER(RestaurantList[[#This Row],[Ci ty]])</f>
        <v>San Diego</v>
      </c>
      <c r="I1479">
        <v>92131</v>
      </c>
      <c r="J1479" t="s">
        <v>1071</v>
      </c>
    </row>
    <row r="1480" spans="1:10" hidden="1" x14ac:dyDescent="0.25">
      <c r="A1480" t="s">
        <v>2945</v>
      </c>
      <c r="B1480" t="str">
        <f>PROPER(RestaurantList[[#This Row],[Meal Site Name]])</f>
        <v>Carl'S Jr. # 281</v>
      </c>
      <c r="C1480">
        <v>2097</v>
      </c>
      <c r="D1480" t="s">
        <v>2946</v>
      </c>
      <c r="E1480" t="str">
        <f>PROPER(RestaurantList[[#This Row],[Str eet Name]])</f>
        <v>Olympic Pkwy</v>
      </c>
      <c r="F1480" t="s">
        <v>9</v>
      </c>
      <c r="G1480" t="s">
        <v>1120</v>
      </c>
      <c r="H1480" t="str">
        <f>PROPER(RestaurantList[[#This Row],[Ci ty]])</f>
        <v>Chula Vista</v>
      </c>
      <c r="I1480">
        <v>91915</v>
      </c>
      <c r="J1480" t="s">
        <v>1071</v>
      </c>
    </row>
    <row r="1481" spans="1:10" hidden="1" x14ac:dyDescent="0.25">
      <c r="A1481" t="s">
        <v>2947</v>
      </c>
      <c r="B1481" t="str">
        <f>PROPER(RestaurantList[[#This Row],[Meal Site Name]])</f>
        <v>Carls Jr 197</v>
      </c>
      <c r="C1481">
        <v>805</v>
      </c>
      <c r="D1481" t="s">
        <v>2115</v>
      </c>
      <c r="E1481" t="str">
        <f>PROPER(RestaurantList[[#This Row],[Str eet Name]])</f>
        <v>W San Ysidro Blvd</v>
      </c>
      <c r="F1481" t="s">
        <v>9</v>
      </c>
      <c r="G1481" t="s">
        <v>1074</v>
      </c>
      <c r="H1481" t="str">
        <f>PROPER(RestaurantList[[#This Row],[Ci ty]])</f>
        <v>San Diego</v>
      </c>
      <c r="I1481">
        <v>92104</v>
      </c>
      <c r="J1481" t="s">
        <v>1071</v>
      </c>
    </row>
    <row r="1482" spans="1:10" hidden="1" x14ac:dyDescent="0.25">
      <c r="A1482" t="s">
        <v>2948</v>
      </c>
      <c r="B1482" t="str">
        <f>PROPER(RestaurantList[[#This Row],[Meal Site Name]])</f>
        <v>Carls Jr 284</v>
      </c>
      <c r="C1482">
        <v>8110</v>
      </c>
      <c r="D1482" t="s">
        <v>2949</v>
      </c>
      <c r="E1482" t="str">
        <f>PROPER(RestaurantList[[#This Row],[Str eet Name]])</f>
        <v>Parkway Dr</v>
      </c>
      <c r="F1482" t="s">
        <v>9</v>
      </c>
      <c r="G1482" t="s">
        <v>1281</v>
      </c>
      <c r="H1482" t="str">
        <f>PROPER(RestaurantList[[#This Row],[Ci ty]])</f>
        <v>La Mesa</v>
      </c>
      <c r="I1482">
        <v>91942</v>
      </c>
      <c r="J1482" t="s">
        <v>1071</v>
      </c>
    </row>
    <row r="1483" spans="1:10" hidden="1" x14ac:dyDescent="0.25">
      <c r="A1483" t="s">
        <v>2950</v>
      </c>
      <c r="B1483" t="str">
        <f>PROPER(RestaurantList[[#This Row],[Meal Site Name]])</f>
        <v>Carls Jr 288</v>
      </c>
      <c r="C1483">
        <v>9355</v>
      </c>
      <c r="D1483" t="s">
        <v>1086</v>
      </c>
      <c r="E1483" t="str">
        <f>PROPER(RestaurantList[[#This Row],[Str eet Name]])</f>
        <v>Clairemont Mesa Blvd</v>
      </c>
      <c r="F1483" t="s">
        <v>9</v>
      </c>
      <c r="G1483" t="s">
        <v>1074</v>
      </c>
      <c r="H1483" t="str">
        <f>PROPER(RestaurantList[[#This Row],[Ci ty]])</f>
        <v>San Diego</v>
      </c>
      <c r="I1483">
        <v>92123</v>
      </c>
      <c r="J1483" t="s">
        <v>1071</v>
      </c>
    </row>
    <row r="1484" spans="1:10" hidden="1" x14ac:dyDescent="0.25">
      <c r="A1484" t="s">
        <v>2951</v>
      </c>
      <c r="B1484" t="str">
        <f>PROPER(RestaurantList[[#This Row],[Meal Site Name]])</f>
        <v>Carls Jr 418</v>
      </c>
      <c r="C1484">
        <v>2935</v>
      </c>
      <c r="D1484" t="s">
        <v>1180</v>
      </c>
      <c r="E1484" t="str">
        <f>PROPER(RestaurantList[[#This Row],[Str eet Name]])</f>
        <v>Jamacha Rd</v>
      </c>
      <c r="F1484" t="s">
        <v>9</v>
      </c>
      <c r="G1484" t="s">
        <v>1080</v>
      </c>
      <c r="H1484" t="str">
        <f>PROPER(RestaurantList[[#This Row],[Ci ty]])</f>
        <v>El Cajon</v>
      </c>
      <c r="I1484">
        <v>92021</v>
      </c>
      <c r="J1484" t="s">
        <v>1071</v>
      </c>
    </row>
    <row r="1485" spans="1:10" hidden="1" x14ac:dyDescent="0.25">
      <c r="A1485" t="s">
        <v>2952</v>
      </c>
      <c r="B1485" t="str">
        <f>PROPER(RestaurantList[[#This Row],[Meal Site Name]])</f>
        <v>Carls Jr 423</v>
      </c>
      <c r="C1485">
        <v>8856</v>
      </c>
      <c r="D1485" t="s">
        <v>1805</v>
      </c>
      <c r="E1485" t="str">
        <f>PROPER(RestaurantList[[#This Row],[Str eet Name]])</f>
        <v>Navajo Rd</v>
      </c>
      <c r="F1485" t="s">
        <v>9</v>
      </c>
      <c r="G1485" t="s">
        <v>1074</v>
      </c>
      <c r="H1485" t="str">
        <f>PROPER(RestaurantList[[#This Row],[Ci ty]])</f>
        <v>San Diego</v>
      </c>
      <c r="I1485">
        <v>92119</v>
      </c>
      <c r="J1485" t="s">
        <v>1071</v>
      </c>
    </row>
    <row r="1486" spans="1:10" hidden="1" x14ac:dyDescent="0.25">
      <c r="A1486" t="s">
        <v>2953</v>
      </c>
      <c r="B1486" t="str">
        <f>PROPER(RestaurantList[[#This Row],[Meal Site Name]])</f>
        <v>Carls Jr 483</v>
      </c>
      <c r="C1486">
        <v>520</v>
      </c>
      <c r="D1486" t="s">
        <v>2954</v>
      </c>
      <c r="E1486" t="str">
        <f>PROPER(RestaurantList[[#This Row],[Str eet Name]])</f>
        <v>N 2Nd St</v>
      </c>
      <c r="F1486" t="s">
        <v>9</v>
      </c>
      <c r="G1486" t="s">
        <v>1080</v>
      </c>
      <c r="H1486" t="str">
        <f>PROPER(RestaurantList[[#This Row],[Ci ty]])</f>
        <v>El Cajon</v>
      </c>
      <c r="I1486">
        <v>92021</v>
      </c>
      <c r="J1486" t="s">
        <v>1071</v>
      </c>
    </row>
    <row r="1487" spans="1:10" hidden="1" x14ac:dyDescent="0.25">
      <c r="A1487" t="s">
        <v>2955</v>
      </c>
      <c r="B1487" t="str">
        <f>PROPER(RestaurantList[[#This Row],[Meal Site Name]])</f>
        <v>Carls Jr 632</v>
      </c>
      <c r="C1487">
        <v>2365</v>
      </c>
      <c r="D1487" t="s">
        <v>1631</v>
      </c>
      <c r="E1487" t="str">
        <f>PROPER(RestaurantList[[#This Row],[Str eet Name]])</f>
        <v>Roll Dr</v>
      </c>
      <c r="F1487" t="s">
        <v>9</v>
      </c>
      <c r="G1487" t="s">
        <v>1074</v>
      </c>
      <c r="H1487" t="str">
        <f>PROPER(RestaurantList[[#This Row],[Ci ty]])</f>
        <v>San Diego</v>
      </c>
      <c r="I1487">
        <v>92154</v>
      </c>
      <c r="J1487" t="s">
        <v>1071</v>
      </c>
    </row>
    <row r="1488" spans="1:10" hidden="1" x14ac:dyDescent="0.25">
      <c r="A1488" t="s">
        <v>2956</v>
      </c>
      <c r="B1488" t="str">
        <f>PROPER(RestaurantList[[#This Row],[Meal Site Name]])</f>
        <v>Carls Jr 652</v>
      </c>
      <c r="C1488">
        <v>614</v>
      </c>
      <c r="D1488" t="s">
        <v>2957</v>
      </c>
      <c r="E1488" t="str">
        <f>PROPER(RestaurantList[[#This Row],[Str eet Name]])</f>
        <v>Dennery Rd</v>
      </c>
      <c r="F1488" t="s">
        <v>9</v>
      </c>
      <c r="G1488" t="s">
        <v>1074</v>
      </c>
      <c r="H1488" t="str">
        <f>PROPER(RestaurantList[[#This Row],[Ci ty]])</f>
        <v>San Diego</v>
      </c>
      <c r="I1488">
        <v>92173</v>
      </c>
      <c r="J1488" t="s">
        <v>1071</v>
      </c>
    </row>
    <row r="1489" spans="1:10" x14ac:dyDescent="0.25">
      <c r="A1489" t="s">
        <v>73</v>
      </c>
      <c r="B1489" t="str">
        <f>PROPER(RestaurantList[[#This Row],[Meal Site Name]])</f>
        <v>Subway #001378</v>
      </c>
      <c r="C1489" s="2" t="s">
        <v>74</v>
      </c>
      <c r="D1489" t="s">
        <v>75</v>
      </c>
      <c r="E1489" t="str">
        <f>PROPER(RestaurantList[[#This Row],[Str eet Name]])</f>
        <v>Paramount Blvd.</v>
      </c>
      <c r="F1489" s="2" t="s">
        <v>9</v>
      </c>
      <c r="G1489" s="2" t="s">
        <v>76</v>
      </c>
      <c r="H1489" s="2" t="str">
        <f>PROPER(RestaurantList[[#This Row],[Ci ty]])</f>
        <v>Paramount</v>
      </c>
      <c r="I1489" s="2">
        <v>90723</v>
      </c>
      <c r="J1489" s="2" t="s">
        <v>17</v>
      </c>
    </row>
    <row r="1490" spans="1:10" x14ac:dyDescent="0.25">
      <c r="A1490" t="s">
        <v>111</v>
      </c>
      <c r="B1490" t="str">
        <f>PROPER(RestaurantList[[#This Row],[Meal Site Name]])</f>
        <v>Domino'S Pizza #007877</v>
      </c>
      <c r="C1490" s="2">
        <v>15500</v>
      </c>
      <c r="D1490" t="s">
        <v>75</v>
      </c>
      <c r="E1490" t="str">
        <f>PROPER(RestaurantList[[#This Row],[Str eet Name]])</f>
        <v>Paramount Blvd.</v>
      </c>
      <c r="F1490" s="2" t="s">
        <v>9</v>
      </c>
      <c r="G1490" s="2" t="s">
        <v>76</v>
      </c>
      <c r="H1490" s="2" t="str">
        <f>PROPER(RestaurantList[[#This Row],[Ci ty]])</f>
        <v>Paramount</v>
      </c>
      <c r="I1490" s="2">
        <v>90723</v>
      </c>
      <c r="J1490" s="2" t="s">
        <v>17</v>
      </c>
    </row>
    <row r="1491" spans="1:10" x14ac:dyDescent="0.25">
      <c r="A1491" t="s">
        <v>430</v>
      </c>
      <c r="B1491" t="str">
        <f>PROPER(RestaurantList[[#This Row],[Meal Site Name]])</f>
        <v>Subway #38777</v>
      </c>
      <c r="C1491" s="2">
        <v>8809</v>
      </c>
      <c r="D1491" t="s">
        <v>431</v>
      </c>
      <c r="E1491" t="str">
        <f>PROPER(RestaurantList[[#This Row],[Str eet Name]])</f>
        <v>Alondra Blvd</v>
      </c>
      <c r="F1491" s="2" t="s">
        <v>9</v>
      </c>
      <c r="G1491" s="2" t="s">
        <v>76</v>
      </c>
      <c r="H1491" s="2" t="str">
        <f>PROPER(RestaurantList[[#This Row],[Ci ty]])</f>
        <v>Paramount</v>
      </c>
      <c r="I1491" s="2">
        <v>90723</v>
      </c>
      <c r="J1491" s="2" t="s">
        <v>17</v>
      </c>
    </row>
    <row r="1492" spans="1:10" hidden="1" x14ac:dyDescent="0.25">
      <c r="A1492" t="s">
        <v>2966</v>
      </c>
      <c r="B1492" t="str">
        <f>PROPER(RestaurantList[[#This Row],[Meal Site Name]])</f>
        <v>Pizza Hut #26103</v>
      </c>
      <c r="C1492">
        <v>11762</v>
      </c>
      <c r="D1492" t="s">
        <v>2967</v>
      </c>
      <c r="E1492" t="str">
        <f>PROPER(RestaurantList[[#This Row],[Str eet Name]])</f>
        <v>De Palma Rd</v>
      </c>
      <c r="F1492" t="s">
        <v>2968</v>
      </c>
      <c r="G1492" t="s">
        <v>2969</v>
      </c>
      <c r="H1492" t="str">
        <f>PROPER(RestaurantList[[#This Row],[Ci ty]])</f>
        <v>South Corona</v>
      </c>
      <c r="I1492">
        <v>92883</v>
      </c>
      <c r="J1492" t="s">
        <v>1704</v>
      </c>
    </row>
    <row r="1493" spans="1:10" hidden="1" x14ac:dyDescent="0.25">
      <c r="A1493" t="s">
        <v>2970</v>
      </c>
      <c r="B1493" t="str">
        <f>PROPER(RestaurantList[[#This Row],[Meal Site Name]])</f>
        <v>Pizza Hut #024854</v>
      </c>
      <c r="C1493">
        <v>19040</v>
      </c>
      <c r="D1493" t="s">
        <v>2971</v>
      </c>
      <c r="E1493" t="str">
        <f>PROPER(RestaurantList[[#This Row],[Str eet Name]])</f>
        <v>Van Buren Ave</v>
      </c>
      <c r="F1493" t="s">
        <v>9</v>
      </c>
      <c r="G1493" t="s">
        <v>1714</v>
      </c>
      <c r="H1493" t="str">
        <f>PROPER(RestaurantList[[#This Row],[Ci ty]])</f>
        <v>Riverside</v>
      </c>
      <c r="I1493">
        <v>92508</v>
      </c>
      <c r="J1493" t="s">
        <v>1704</v>
      </c>
    </row>
    <row r="1494" spans="1:10" hidden="1" x14ac:dyDescent="0.25">
      <c r="A1494" t="s">
        <v>2972</v>
      </c>
      <c r="B1494" t="str">
        <f>PROPER(RestaurantList[[#This Row],[Meal Site Name]])</f>
        <v>Pizza Hut #24856</v>
      </c>
      <c r="C1494">
        <v>1485</v>
      </c>
      <c r="D1494" t="s">
        <v>1758</v>
      </c>
      <c r="E1494" t="str">
        <f>PROPER(RestaurantList[[#This Row],[Str eet Name]])</f>
        <v>University Ave</v>
      </c>
      <c r="F1494" t="s">
        <v>9</v>
      </c>
      <c r="G1494" t="s">
        <v>1714</v>
      </c>
      <c r="H1494" t="str">
        <f>PROPER(RestaurantList[[#This Row],[Ci ty]])</f>
        <v>Riverside</v>
      </c>
      <c r="I1494">
        <v>92507</v>
      </c>
      <c r="J1494" t="s">
        <v>1704</v>
      </c>
    </row>
    <row r="1495" spans="1:10" hidden="1" x14ac:dyDescent="0.25">
      <c r="A1495" t="s">
        <v>2973</v>
      </c>
      <c r="B1495" t="str">
        <f>PROPER(RestaurantList[[#This Row],[Meal Site Name]])</f>
        <v>Pizza Hut #24877</v>
      </c>
      <c r="C1495">
        <v>4620</v>
      </c>
      <c r="D1495" t="s">
        <v>2974</v>
      </c>
      <c r="E1495" t="str">
        <f>PROPER(RestaurantList[[#This Row],[Str eet Name]])</f>
        <v>Galena</v>
      </c>
      <c r="F1495" t="s">
        <v>9</v>
      </c>
      <c r="G1495" t="s">
        <v>1714</v>
      </c>
      <c r="H1495" t="str">
        <f>PROPER(RestaurantList[[#This Row],[Ci ty]])</f>
        <v>Riverside</v>
      </c>
      <c r="I1495">
        <v>92509</v>
      </c>
      <c r="J1495" t="s">
        <v>1704</v>
      </c>
    </row>
    <row r="1496" spans="1:10" hidden="1" x14ac:dyDescent="0.25">
      <c r="A1496" t="s">
        <v>2975</v>
      </c>
      <c r="B1496" t="str">
        <f>PROPER(RestaurantList[[#This Row],[Meal Site Name]])</f>
        <v>Pizza Hut #24871</v>
      </c>
      <c r="C1496">
        <v>1075</v>
      </c>
      <c r="D1496" t="s">
        <v>2976</v>
      </c>
      <c r="E1496" t="str">
        <f>PROPER(RestaurantList[[#This Row],[Str eet Name]])</f>
        <v>W Sixth St</v>
      </c>
      <c r="F1496" t="s">
        <v>9</v>
      </c>
      <c r="G1496" t="s">
        <v>1890</v>
      </c>
      <c r="H1496" t="str">
        <f>PROPER(RestaurantList[[#This Row],[Ci ty]])</f>
        <v>Corona</v>
      </c>
      <c r="I1496">
        <v>92882</v>
      </c>
      <c r="J1496" t="s">
        <v>1704</v>
      </c>
    </row>
    <row r="1497" spans="1:10" hidden="1" x14ac:dyDescent="0.25">
      <c r="A1497" t="s">
        <v>2977</v>
      </c>
      <c r="B1497" t="str">
        <f>PROPER(RestaurantList[[#This Row],[Meal Site Name]])</f>
        <v>Pizza Hut #24868</v>
      </c>
      <c r="C1497">
        <v>360</v>
      </c>
      <c r="D1497" t="s">
        <v>2978</v>
      </c>
      <c r="E1497" t="str">
        <f>PROPER(RestaurantList[[#This Row],[Str eet Name]])</f>
        <v>W Foothill Pkwy</v>
      </c>
      <c r="F1497" t="s">
        <v>2979</v>
      </c>
      <c r="G1497" t="s">
        <v>1890</v>
      </c>
      <c r="H1497" t="str">
        <f>PROPER(RestaurantList[[#This Row],[Ci ty]])</f>
        <v>Corona</v>
      </c>
      <c r="I1497">
        <v>92882</v>
      </c>
      <c r="J1497" t="s">
        <v>1704</v>
      </c>
    </row>
    <row r="1498" spans="1:10" hidden="1" x14ac:dyDescent="0.25">
      <c r="A1498" t="s">
        <v>2980</v>
      </c>
      <c r="B1498" t="str">
        <f>PROPER(RestaurantList[[#This Row],[Meal Site Name]])</f>
        <v>Pizza Hut #24847</v>
      </c>
      <c r="C1498">
        <v>1825</v>
      </c>
      <c r="D1498" t="s">
        <v>2981</v>
      </c>
      <c r="E1498" t="str">
        <f>PROPER(RestaurantList[[#This Row],[Str eet Name]])</f>
        <v>Hamner Ave</v>
      </c>
      <c r="F1498" t="s">
        <v>2982</v>
      </c>
      <c r="G1498" t="s">
        <v>2983</v>
      </c>
      <c r="H1498" t="str">
        <f>PROPER(RestaurantList[[#This Row],[Ci ty]])</f>
        <v>Norco</v>
      </c>
      <c r="I1498">
        <v>92860</v>
      </c>
      <c r="J1498" t="s">
        <v>1704</v>
      </c>
    </row>
    <row r="1499" spans="1:10" hidden="1" x14ac:dyDescent="0.25">
      <c r="A1499" t="s">
        <v>2984</v>
      </c>
      <c r="B1499" t="str">
        <f>PROPER(RestaurantList[[#This Row],[Meal Site Name]])</f>
        <v>Pizza Hut #24846</v>
      </c>
      <c r="C1499">
        <v>3380</v>
      </c>
      <c r="D1499" t="s">
        <v>2938</v>
      </c>
      <c r="E1499" t="str">
        <f>PROPER(RestaurantList[[#This Row],[Str eet Name]])</f>
        <v>La Sierra Ave</v>
      </c>
      <c r="F1499" t="s">
        <v>9</v>
      </c>
      <c r="G1499" t="s">
        <v>1714</v>
      </c>
      <c r="H1499" t="str">
        <f>PROPER(RestaurantList[[#This Row],[Ci ty]])</f>
        <v>Riverside</v>
      </c>
      <c r="I1499">
        <v>92503</v>
      </c>
      <c r="J1499" t="s">
        <v>1704</v>
      </c>
    </row>
    <row r="1500" spans="1:10" hidden="1" x14ac:dyDescent="0.25">
      <c r="A1500" t="s">
        <v>2985</v>
      </c>
      <c r="B1500" t="str">
        <f>PROPER(RestaurantList[[#This Row],[Meal Site Name]])</f>
        <v>Pizza Hut #30639</v>
      </c>
      <c r="C1500">
        <v>12831</v>
      </c>
      <c r="D1500" t="s">
        <v>1976</v>
      </c>
      <c r="E1500" t="str">
        <f>PROPER(RestaurantList[[#This Row],[Str eet Name]])</f>
        <v>Moreno Beach Dr</v>
      </c>
      <c r="F1500" t="s">
        <v>2986</v>
      </c>
      <c r="G1500" t="s">
        <v>1851</v>
      </c>
      <c r="H1500" t="str">
        <f>PROPER(RestaurantList[[#This Row],[Ci ty]])</f>
        <v>Moreno Valley</v>
      </c>
      <c r="I1500">
        <v>92555</v>
      </c>
      <c r="J1500" t="s">
        <v>1704</v>
      </c>
    </row>
    <row r="1501" spans="1:10" hidden="1" x14ac:dyDescent="0.25">
      <c r="A1501" t="s">
        <v>2987</v>
      </c>
      <c r="B1501" t="str">
        <f>PROPER(RestaurantList[[#This Row],[Meal Site Name]])</f>
        <v>Pizza Hut #24885</v>
      </c>
      <c r="C1501">
        <v>15974</v>
      </c>
      <c r="D1501" t="s">
        <v>2988</v>
      </c>
      <c r="E1501" t="str">
        <f>PROPER(RestaurantList[[#This Row],[Str eet Name]])</f>
        <v>Perris Blvd</v>
      </c>
      <c r="F1501" t="s">
        <v>2989</v>
      </c>
      <c r="G1501" t="s">
        <v>1851</v>
      </c>
      <c r="H1501" t="str">
        <f>PROPER(RestaurantList[[#This Row],[Ci ty]])</f>
        <v>Moreno Valley</v>
      </c>
      <c r="I1501">
        <v>92553</v>
      </c>
      <c r="J1501" t="s">
        <v>1704</v>
      </c>
    </row>
    <row r="1502" spans="1:10" hidden="1" x14ac:dyDescent="0.25">
      <c r="A1502" t="s">
        <v>2990</v>
      </c>
      <c r="B1502" t="str">
        <f>PROPER(RestaurantList[[#This Row],[Meal Site Name]])</f>
        <v>Pizza Hut #24884</v>
      </c>
      <c r="C1502">
        <v>3255</v>
      </c>
      <c r="D1502" t="s">
        <v>1936</v>
      </c>
      <c r="E1502" t="str">
        <f>PROPER(RestaurantList[[#This Row],[Str eet Name]])</f>
        <v>Arlington Ave</v>
      </c>
      <c r="F1502" t="s">
        <v>9</v>
      </c>
      <c r="G1502" t="s">
        <v>1714</v>
      </c>
      <c r="H1502" t="str">
        <f>PROPER(RestaurantList[[#This Row],[Ci ty]])</f>
        <v>Riverside</v>
      </c>
      <c r="I1502">
        <v>92506</v>
      </c>
      <c r="J1502" t="s">
        <v>1704</v>
      </c>
    </row>
    <row r="1503" spans="1:10" hidden="1" x14ac:dyDescent="0.25">
      <c r="A1503" t="s">
        <v>2991</v>
      </c>
      <c r="B1503" t="str">
        <f>PROPER(RestaurantList[[#This Row],[Meal Site Name]])</f>
        <v>Pizza Hut #24876</v>
      </c>
      <c r="C1503">
        <v>24021</v>
      </c>
      <c r="D1503" t="s">
        <v>2834</v>
      </c>
      <c r="E1503" t="str">
        <f>PROPER(RestaurantList[[#This Row],[Str eet Name]])</f>
        <v>Alessandro Blvd</v>
      </c>
      <c r="F1503" t="s">
        <v>2992</v>
      </c>
      <c r="G1503" t="s">
        <v>1851</v>
      </c>
      <c r="H1503" t="str">
        <f>PROPER(RestaurantList[[#This Row],[Ci ty]])</f>
        <v>Moreno Valley</v>
      </c>
      <c r="I1503">
        <v>92553</v>
      </c>
      <c r="J1503" t="s">
        <v>1704</v>
      </c>
    </row>
    <row r="1504" spans="1:10" hidden="1" x14ac:dyDescent="0.25">
      <c r="A1504" t="s">
        <v>2993</v>
      </c>
      <c r="B1504" t="str">
        <f>PROPER(RestaurantList[[#This Row],[Meal Site Name]])</f>
        <v>Pizza Hut #24875</v>
      </c>
      <c r="C1504">
        <v>11875</v>
      </c>
      <c r="D1504" t="s">
        <v>2994</v>
      </c>
      <c r="E1504" t="str">
        <f>PROPER(RestaurantList[[#This Row],[Str eet Name]])</f>
        <v>Pigeon Pass Rd</v>
      </c>
      <c r="F1504" t="s">
        <v>9</v>
      </c>
      <c r="G1504" t="s">
        <v>1851</v>
      </c>
      <c r="H1504" t="str">
        <f>PROPER(RestaurantList[[#This Row],[Ci ty]])</f>
        <v>Moreno Valley</v>
      </c>
      <c r="I1504">
        <v>92557</v>
      </c>
      <c r="J1504" t="s">
        <v>1704</v>
      </c>
    </row>
    <row r="1505" spans="1:10" hidden="1" x14ac:dyDescent="0.25">
      <c r="A1505" t="s">
        <v>2995</v>
      </c>
      <c r="B1505" t="str">
        <f>PROPER(RestaurantList[[#This Row],[Meal Site Name]])</f>
        <v>Pizza Hut #24874</v>
      </c>
      <c r="C1505">
        <v>9706</v>
      </c>
      <c r="D1505" t="s">
        <v>1713</v>
      </c>
      <c r="E1505" t="str">
        <f>PROPER(RestaurantList[[#This Row],[Str eet Name]])</f>
        <v>Magnolia Ave</v>
      </c>
      <c r="F1505" t="s">
        <v>9</v>
      </c>
      <c r="G1505" t="s">
        <v>1714</v>
      </c>
      <c r="H1505" t="str">
        <f>PROPER(RestaurantList[[#This Row],[Ci ty]])</f>
        <v>Riverside</v>
      </c>
      <c r="I1505">
        <v>92501</v>
      </c>
      <c r="J1505" t="s">
        <v>1704</v>
      </c>
    </row>
    <row r="1506" spans="1:10" hidden="1" x14ac:dyDescent="0.25">
      <c r="A1506" t="s">
        <v>2996</v>
      </c>
      <c r="B1506" t="str">
        <f>PROPER(RestaurantList[[#This Row],[Meal Site Name]])</f>
        <v>Pizza Hut #24873</v>
      </c>
      <c r="C1506">
        <v>9706</v>
      </c>
      <c r="D1506" t="s">
        <v>1713</v>
      </c>
      <c r="E1506" t="str">
        <f>PROPER(RestaurantList[[#This Row],[Str eet Name]])</f>
        <v>Magnolia Ave</v>
      </c>
      <c r="F1506" t="s">
        <v>9</v>
      </c>
      <c r="G1506" t="s">
        <v>1714</v>
      </c>
      <c r="H1506" t="str">
        <f>PROPER(RestaurantList[[#This Row],[Ci ty]])</f>
        <v>Riverside</v>
      </c>
      <c r="I1506">
        <v>92503</v>
      </c>
      <c r="J1506" t="s">
        <v>1704</v>
      </c>
    </row>
    <row r="1507" spans="1:10" hidden="1" x14ac:dyDescent="0.25">
      <c r="A1507" t="s">
        <v>2997</v>
      </c>
      <c r="B1507" t="str">
        <f>PROPER(RestaurantList[[#This Row],[Meal Site Name]])</f>
        <v>Jack In The Box #4408</v>
      </c>
      <c r="C1507">
        <v>1460</v>
      </c>
      <c r="D1507" t="s">
        <v>2878</v>
      </c>
      <c r="E1507" t="str">
        <f>PROPER(RestaurantList[[#This Row],[Str eet Name]])</f>
        <v>Monterey Rd</v>
      </c>
      <c r="F1507" t="s">
        <v>9</v>
      </c>
      <c r="G1507" t="s">
        <v>1015</v>
      </c>
      <c r="H1507" t="str">
        <f>PROPER(RestaurantList[[#This Row],[Ci ty]])</f>
        <v>San Jose</v>
      </c>
      <c r="I1507">
        <v>95110</v>
      </c>
      <c r="J1507" t="s">
        <v>1013</v>
      </c>
    </row>
    <row r="1508" spans="1:10" hidden="1" x14ac:dyDescent="0.25">
      <c r="A1508" t="s">
        <v>2998</v>
      </c>
      <c r="B1508" t="str">
        <f>PROPER(RestaurantList[[#This Row],[Meal Site Name]])</f>
        <v>Jack In The Box #3430</v>
      </c>
      <c r="C1508">
        <v>697</v>
      </c>
      <c r="D1508" t="s">
        <v>2999</v>
      </c>
      <c r="E1508" t="str">
        <f>PROPER(RestaurantList[[#This Row],[Str eet Name]])</f>
        <v>Curtner Ave</v>
      </c>
      <c r="F1508" t="s">
        <v>9</v>
      </c>
      <c r="G1508" t="s">
        <v>1015</v>
      </c>
      <c r="H1508" t="str">
        <f>PROPER(RestaurantList[[#This Row],[Ci ty]])</f>
        <v>San Jose</v>
      </c>
      <c r="I1508">
        <v>95125</v>
      </c>
      <c r="J1508" t="s">
        <v>1013</v>
      </c>
    </row>
    <row r="1509" spans="1:10" hidden="1" x14ac:dyDescent="0.25">
      <c r="A1509" t="s">
        <v>3000</v>
      </c>
      <c r="B1509" t="str">
        <f>PROPER(RestaurantList[[#This Row],[Meal Site Name]])</f>
        <v>Jack In The Box #3411</v>
      </c>
      <c r="C1509">
        <v>1740</v>
      </c>
      <c r="D1509" t="s">
        <v>318</v>
      </c>
      <c r="E1509" t="str">
        <f>PROPER(RestaurantList[[#This Row],[Str eet Name]])</f>
        <v>S Main St</v>
      </c>
      <c r="F1509" t="s">
        <v>9</v>
      </c>
      <c r="G1509" t="s">
        <v>1588</v>
      </c>
      <c r="H1509" t="str">
        <f>PROPER(RestaurantList[[#This Row],[Ci ty]])</f>
        <v>Milpitas</v>
      </c>
      <c r="I1509">
        <v>95035</v>
      </c>
      <c r="J1509" t="s">
        <v>1013</v>
      </c>
    </row>
    <row r="1510" spans="1:10" hidden="1" x14ac:dyDescent="0.25">
      <c r="A1510" t="s">
        <v>3001</v>
      </c>
      <c r="B1510" t="str">
        <f>PROPER(RestaurantList[[#This Row],[Meal Site Name]])</f>
        <v>Jack In The Box #455</v>
      </c>
      <c r="C1510">
        <v>2280</v>
      </c>
      <c r="D1510" t="s">
        <v>3002</v>
      </c>
      <c r="E1510" t="str">
        <f>PROPER(RestaurantList[[#This Row],[Str eet Name]])</f>
        <v>El Camino Real</v>
      </c>
      <c r="F1510" t="s">
        <v>9</v>
      </c>
      <c r="G1510" t="s">
        <v>3003</v>
      </c>
      <c r="H1510" t="str">
        <f>PROPER(RestaurantList[[#This Row],[Ci ty]])</f>
        <v>Palo Alto</v>
      </c>
      <c r="I1510">
        <v>94306</v>
      </c>
      <c r="J1510" t="s">
        <v>1013</v>
      </c>
    </row>
    <row r="1511" spans="1:10" hidden="1" x14ac:dyDescent="0.25">
      <c r="A1511" t="s">
        <v>3004</v>
      </c>
      <c r="B1511" t="str">
        <f>PROPER(RestaurantList[[#This Row],[Meal Site Name]])</f>
        <v>Jack In The Box #423</v>
      </c>
      <c r="C1511">
        <v>911</v>
      </c>
      <c r="D1511" t="s">
        <v>3002</v>
      </c>
      <c r="E1511" t="str">
        <f>PROPER(RestaurantList[[#This Row],[Str eet Name]])</f>
        <v>El Camino Real</v>
      </c>
      <c r="F1511" t="s">
        <v>9</v>
      </c>
      <c r="G1511" t="s">
        <v>2861</v>
      </c>
      <c r="H1511" t="str">
        <f>PROPER(RestaurantList[[#This Row],[Ci ty]])</f>
        <v>Santa Clara</v>
      </c>
      <c r="I1511">
        <v>95050</v>
      </c>
      <c r="J1511" t="s">
        <v>1013</v>
      </c>
    </row>
    <row r="1512" spans="1:10" hidden="1" x14ac:dyDescent="0.25">
      <c r="A1512" t="s">
        <v>3005</v>
      </c>
      <c r="B1512" t="str">
        <f>PROPER(RestaurantList[[#This Row],[Meal Site Name]])</f>
        <v>Jack In The Box #407</v>
      </c>
      <c r="C1512">
        <v>1075</v>
      </c>
      <c r="D1512" t="s">
        <v>3006</v>
      </c>
      <c r="E1512" t="str">
        <f>PROPER(RestaurantList[[#This Row],[Str eet Name]])</f>
        <v>Willow St</v>
      </c>
      <c r="F1512" t="s">
        <v>9</v>
      </c>
      <c r="G1512" t="s">
        <v>1015</v>
      </c>
      <c r="H1512" t="str">
        <f>PROPER(RestaurantList[[#This Row],[Ci ty]])</f>
        <v>San Jose</v>
      </c>
      <c r="I1512">
        <v>95125</v>
      </c>
      <c r="J1512" t="s">
        <v>1013</v>
      </c>
    </row>
    <row r="1513" spans="1:10" x14ac:dyDescent="0.25">
      <c r="A1513" t="s">
        <v>643</v>
      </c>
      <c r="B1513" t="str">
        <f>PROPER(RestaurantList[[#This Row],[Meal Site Name]])</f>
        <v>Pizza Hut 32341</v>
      </c>
      <c r="C1513" s="2">
        <v>8509</v>
      </c>
      <c r="D1513" t="s">
        <v>644</v>
      </c>
      <c r="E1513" t="str">
        <f>PROPER(RestaurantList[[#This Row],[Str eet Name]])</f>
        <v>Alondra Blvd</v>
      </c>
      <c r="F1513" s="2" t="s">
        <v>645</v>
      </c>
      <c r="G1513" s="2" t="s">
        <v>76</v>
      </c>
      <c r="H1513" s="2" t="str">
        <f>PROPER(RestaurantList[[#This Row],[Ci ty]])</f>
        <v>Paramount</v>
      </c>
      <c r="I1513" s="2">
        <v>90723</v>
      </c>
      <c r="J1513" s="2" t="s">
        <v>17</v>
      </c>
    </row>
    <row r="1514" spans="1:10" x14ac:dyDescent="0.25">
      <c r="A1514" t="s">
        <v>1924</v>
      </c>
      <c r="B1514" t="str">
        <f>PROPER(RestaurantList[[#This Row],[Meal Site Name]])</f>
        <v>Jack In The Box 215</v>
      </c>
      <c r="C1514" s="2">
        <v>8433</v>
      </c>
      <c r="D1514" t="s">
        <v>644</v>
      </c>
      <c r="E1514" t="str">
        <f>PROPER(RestaurantList[[#This Row],[Str eet Name]])</f>
        <v>Alondra Blvd</v>
      </c>
      <c r="G1514" s="2" t="s">
        <v>76</v>
      </c>
      <c r="H1514" s="2" t="str">
        <f>PROPER(RestaurantList[[#This Row],[Ci ty]])</f>
        <v>Paramount</v>
      </c>
      <c r="I1514" s="2">
        <v>90723</v>
      </c>
      <c r="J1514" s="2" t="s">
        <v>17</v>
      </c>
    </row>
    <row r="1515" spans="1:10" x14ac:dyDescent="0.25">
      <c r="A1515" t="s">
        <v>2451</v>
      </c>
      <c r="B1515" t="str">
        <f>PROPER(RestaurantList[[#This Row],[Meal Site Name]])</f>
        <v>Macdonalds #18637</v>
      </c>
      <c r="C1515" s="2">
        <v>7357</v>
      </c>
      <c r="D1515" t="s">
        <v>644</v>
      </c>
      <c r="E1515" t="str">
        <f>PROPER(RestaurantList[[#This Row],[Str eet Name]])</f>
        <v>Alondra Blvd</v>
      </c>
      <c r="F1515" s="2" t="s">
        <v>9</v>
      </c>
      <c r="G1515" s="2" t="s">
        <v>76</v>
      </c>
      <c r="H1515" s="2" t="str">
        <f>PROPER(RestaurantList[[#This Row],[Ci ty]])</f>
        <v>Paramount</v>
      </c>
      <c r="I1515" s="2">
        <v>90723</v>
      </c>
      <c r="J1515" s="2" t="s">
        <v>17</v>
      </c>
    </row>
    <row r="1516" spans="1:10" x14ac:dyDescent="0.25">
      <c r="A1516" t="s">
        <v>2698</v>
      </c>
      <c r="B1516" t="str">
        <f>PROPER(RestaurantList[[#This Row],[Meal Site Name]])</f>
        <v>Doublz Par Inc</v>
      </c>
      <c r="C1516" s="2">
        <v>15100</v>
      </c>
      <c r="D1516" t="s">
        <v>2699</v>
      </c>
      <c r="E1516" t="str">
        <f>PROPER(RestaurantList[[#This Row],[Str eet Name]])</f>
        <v>Paramount Blvd</v>
      </c>
      <c r="F1516" s="2" t="s">
        <v>9</v>
      </c>
      <c r="G1516" s="2" t="s">
        <v>2700</v>
      </c>
      <c r="H1516" s="2" t="str">
        <f>PROPER(RestaurantList[[#This Row],[Ci ty]])</f>
        <v>Paramount</v>
      </c>
      <c r="I1516" s="2">
        <v>90723</v>
      </c>
      <c r="J1516" s="2" t="s">
        <v>17</v>
      </c>
    </row>
    <row r="1517" spans="1:10" x14ac:dyDescent="0.25">
      <c r="A1517" t="s">
        <v>2747</v>
      </c>
      <c r="B1517" t="str">
        <f>PROPER(RestaurantList[[#This Row],[Meal Site Name]])</f>
        <v>Jack In The Box 3575</v>
      </c>
      <c r="C1517" s="2">
        <v>6601</v>
      </c>
      <c r="D1517" t="s">
        <v>2748</v>
      </c>
      <c r="E1517" t="str">
        <f>PROPER(RestaurantList[[#This Row],[Str eet Name]])</f>
        <v>East Alondra Blvd</v>
      </c>
      <c r="F1517" s="2" t="s">
        <v>9</v>
      </c>
      <c r="G1517" s="2" t="s">
        <v>2700</v>
      </c>
      <c r="H1517" s="2" t="str">
        <f>PROPER(RestaurantList[[#This Row],[Ci ty]])</f>
        <v>Paramount</v>
      </c>
      <c r="I1517" s="2">
        <v>90723</v>
      </c>
      <c r="J1517" s="2" t="s">
        <v>17</v>
      </c>
    </row>
    <row r="1518" spans="1:10" x14ac:dyDescent="0.25">
      <c r="A1518" t="s">
        <v>3630</v>
      </c>
      <c r="B1518" t="str">
        <f>PROPER(RestaurantList[[#This Row],[Meal Site Name]])</f>
        <v>La Pizza Loca 14</v>
      </c>
      <c r="C1518" s="2">
        <v>14150</v>
      </c>
      <c r="D1518" t="s">
        <v>75</v>
      </c>
      <c r="E1518" t="str">
        <f>PROPER(RestaurantList[[#This Row],[Str eet Name]])</f>
        <v>Paramount Blvd.</v>
      </c>
      <c r="F1518" s="2" t="s">
        <v>9</v>
      </c>
      <c r="G1518" s="2" t="s">
        <v>76</v>
      </c>
      <c r="H1518" s="2" t="str">
        <f>PROPER(RestaurantList[[#This Row],[Ci ty]])</f>
        <v>Paramount</v>
      </c>
      <c r="I1518" s="2">
        <v>90723</v>
      </c>
      <c r="J1518" s="2" t="s">
        <v>17</v>
      </c>
    </row>
    <row r="1519" spans="1:10" x14ac:dyDescent="0.25">
      <c r="A1519" t="s">
        <v>4233</v>
      </c>
      <c r="B1519" t="str">
        <f>PROPER(RestaurantList[[#This Row],[Meal Site Name]])</f>
        <v>Subway 36502</v>
      </c>
      <c r="C1519" s="2">
        <v>7351</v>
      </c>
      <c r="D1519" t="s">
        <v>329</v>
      </c>
      <c r="E1519" t="str">
        <f>PROPER(RestaurantList[[#This Row],[Str eet Name]])</f>
        <v>Rosecrans Ave</v>
      </c>
      <c r="F1519" s="2" t="s">
        <v>1669</v>
      </c>
      <c r="G1519" s="2" t="s">
        <v>76</v>
      </c>
      <c r="H1519" s="2" t="str">
        <f>PROPER(RestaurantList[[#This Row],[Ci ty]])</f>
        <v>Paramount</v>
      </c>
      <c r="I1519" s="2">
        <v>90723</v>
      </c>
      <c r="J1519" s="2" t="s">
        <v>17</v>
      </c>
    </row>
    <row r="1520" spans="1:10" x14ac:dyDescent="0.25">
      <c r="A1520" t="s">
        <v>5748</v>
      </c>
      <c r="B1520" t="str">
        <f>PROPER(RestaurantList[[#This Row],[Meal Site Name]])</f>
        <v>Papa John'S #4768</v>
      </c>
      <c r="C1520" s="2">
        <v>15140</v>
      </c>
      <c r="D1520" t="s">
        <v>4185</v>
      </c>
      <c r="E1520" t="str">
        <f>PROPER(RestaurantList[[#This Row],[Str eet Name]])</f>
        <v>Paramount Blvd</v>
      </c>
      <c r="F1520" s="2" t="s">
        <v>9</v>
      </c>
      <c r="G1520" s="2" t="s">
        <v>76</v>
      </c>
      <c r="H1520" s="2" t="str">
        <f>PROPER(RestaurantList[[#This Row],[Ci ty]])</f>
        <v>Paramount</v>
      </c>
      <c r="I1520" s="2">
        <v>90723</v>
      </c>
      <c r="J1520" s="2" t="s">
        <v>17</v>
      </c>
    </row>
    <row r="1521" spans="1:10" hidden="1" x14ac:dyDescent="0.25">
      <c r="A1521" t="s">
        <v>3031</v>
      </c>
      <c r="B1521" t="str">
        <f>PROPER(RestaurantList[[#This Row],[Meal Site Name]])</f>
        <v>El Pollo Loco #5389</v>
      </c>
      <c r="C1521">
        <v>610</v>
      </c>
      <c r="D1521" t="s">
        <v>3032</v>
      </c>
      <c r="E1521" t="str">
        <f>PROPER(RestaurantList[[#This Row],[Str eet Name]])</f>
        <v>N Main St</v>
      </c>
      <c r="F1521" t="s">
        <v>9</v>
      </c>
      <c r="G1521" t="s">
        <v>1890</v>
      </c>
      <c r="H1521" t="str">
        <f>PROPER(RestaurantList[[#This Row],[Ci ty]])</f>
        <v>Corona</v>
      </c>
      <c r="I1521">
        <v>92880</v>
      </c>
      <c r="J1521" t="s">
        <v>1704</v>
      </c>
    </row>
    <row r="1522" spans="1:10" hidden="1" x14ac:dyDescent="0.25">
      <c r="A1522" t="s">
        <v>3033</v>
      </c>
      <c r="B1522" t="str">
        <f>PROPER(RestaurantList[[#This Row],[Meal Site Name]])</f>
        <v>El Pollo Loce #5587</v>
      </c>
      <c r="C1522">
        <v>3487</v>
      </c>
      <c r="D1522" t="s">
        <v>1880</v>
      </c>
      <c r="E1522" t="str">
        <f>PROPER(RestaurantList[[#This Row],[Str eet Name]])</f>
        <v>Madison St</v>
      </c>
      <c r="F1522" t="s">
        <v>9</v>
      </c>
      <c r="G1522" t="s">
        <v>1714</v>
      </c>
      <c r="H1522" t="str">
        <f>PROPER(RestaurantList[[#This Row],[Ci ty]])</f>
        <v>Riverside</v>
      </c>
      <c r="I1522">
        <v>92504</v>
      </c>
      <c r="J1522" t="s">
        <v>1704</v>
      </c>
    </row>
    <row r="1523" spans="1:10" hidden="1" x14ac:dyDescent="0.25">
      <c r="A1523" t="s">
        <v>3034</v>
      </c>
      <c r="B1523" t="str">
        <f>PROPER(RestaurantList[[#This Row],[Meal Site Name]])</f>
        <v>El Pollo Loco #5910</v>
      </c>
      <c r="C1523">
        <v>3740</v>
      </c>
      <c r="D1523" t="s">
        <v>2938</v>
      </c>
      <c r="E1523" t="str">
        <f>PROPER(RestaurantList[[#This Row],[Str eet Name]])</f>
        <v>La Sierra Ave</v>
      </c>
      <c r="F1523" t="s">
        <v>9</v>
      </c>
      <c r="G1523" t="s">
        <v>1714</v>
      </c>
      <c r="H1523" t="str">
        <f>PROPER(RestaurantList[[#This Row],[Ci ty]])</f>
        <v>Riverside</v>
      </c>
      <c r="I1523">
        <v>92505</v>
      </c>
      <c r="J1523" t="s">
        <v>1704</v>
      </c>
    </row>
    <row r="1524" spans="1:10" hidden="1" x14ac:dyDescent="0.25">
      <c r="A1524" t="s">
        <v>3035</v>
      </c>
      <c r="B1524" t="str">
        <f>PROPER(RestaurantList[[#This Row],[Meal Site Name]])</f>
        <v>El Pollo Loco #6008</v>
      </c>
      <c r="C1524">
        <v>570749</v>
      </c>
      <c r="D1524" t="s">
        <v>3036</v>
      </c>
      <c r="E1524" t="str">
        <f>PROPER(RestaurantList[[#This Row],[Str eet Name]])</f>
        <v>Highway 111</v>
      </c>
      <c r="F1524" t="s">
        <v>9</v>
      </c>
      <c r="G1524" t="s">
        <v>1707</v>
      </c>
      <c r="H1524" t="str">
        <f>PROPER(RestaurantList[[#This Row],[Ci ty]])</f>
        <v>Cathedral City</v>
      </c>
      <c r="I1524">
        <v>92234</v>
      </c>
      <c r="J1524" t="s">
        <v>1704</v>
      </c>
    </row>
    <row r="1525" spans="1:10" hidden="1" x14ac:dyDescent="0.25">
      <c r="A1525" t="s">
        <v>3037</v>
      </c>
      <c r="B1525" t="str">
        <f>PROPER(RestaurantList[[#This Row],[Meal Site Name]])</f>
        <v>El Pollo Loco #6009</v>
      </c>
      <c r="C1525">
        <v>32089</v>
      </c>
      <c r="D1525" t="s">
        <v>1706</v>
      </c>
      <c r="E1525" t="str">
        <f>PROPER(RestaurantList[[#This Row],[Str eet Name]])</f>
        <v>Date Palm Dr</v>
      </c>
      <c r="F1525" t="s">
        <v>9</v>
      </c>
      <c r="G1525" t="s">
        <v>1707</v>
      </c>
      <c r="H1525" t="str">
        <f>PROPER(RestaurantList[[#This Row],[Ci ty]])</f>
        <v>Cathedral City</v>
      </c>
      <c r="I1525">
        <v>92234</v>
      </c>
      <c r="J1525" t="s">
        <v>1704</v>
      </c>
    </row>
    <row r="1526" spans="1:10" hidden="1" x14ac:dyDescent="0.25">
      <c r="A1526" t="s">
        <v>3038</v>
      </c>
      <c r="B1526" t="str">
        <f>PROPER(RestaurantList[[#This Row],[Meal Site Name]])</f>
        <v>El Pollo Loco #6012</v>
      </c>
      <c r="C1526">
        <v>2720</v>
      </c>
      <c r="D1526" t="s">
        <v>2829</v>
      </c>
      <c r="E1526" t="str">
        <f>PROPER(RestaurantList[[#This Row],[Str eet Name]])</f>
        <v>Canyon Springs Pkwy</v>
      </c>
      <c r="F1526" t="s">
        <v>9</v>
      </c>
      <c r="G1526" t="s">
        <v>1714</v>
      </c>
      <c r="H1526" t="str">
        <f>PROPER(RestaurantList[[#This Row],[Ci ty]])</f>
        <v>Riverside</v>
      </c>
      <c r="I1526">
        <v>92507</v>
      </c>
      <c r="J1526" t="s">
        <v>1704</v>
      </c>
    </row>
    <row r="1527" spans="1:10" hidden="1" x14ac:dyDescent="0.25">
      <c r="A1527" t="s">
        <v>3039</v>
      </c>
      <c r="B1527" t="str">
        <f>PROPER(RestaurantList[[#This Row],[Meal Site Name]])</f>
        <v>El Pollo Loco #6014</v>
      </c>
      <c r="C1527">
        <v>18292</v>
      </c>
      <c r="D1527" t="s">
        <v>3040</v>
      </c>
      <c r="E1527" t="str">
        <f>PROPER(RestaurantList[[#This Row],[Str eet Name]])</f>
        <v>Collier Ave</v>
      </c>
      <c r="F1527" t="s">
        <v>9</v>
      </c>
      <c r="G1527" t="s">
        <v>2079</v>
      </c>
      <c r="H1527" t="str">
        <f>PROPER(RestaurantList[[#This Row],[Ci ty]])</f>
        <v>Lake Elsinore</v>
      </c>
      <c r="I1527">
        <v>92530</v>
      </c>
      <c r="J1527" t="s">
        <v>1704</v>
      </c>
    </row>
    <row r="1528" spans="1:10" hidden="1" x14ac:dyDescent="0.25">
      <c r="A1528" t="s">
        <v>3041</v>
      </c>
      <c r="B1528" t="str">
        <f>PROPER(RestaurantList[[#This Row],[Meal Site Name]])</f>
        <v>El Pollo Loco #6023</v>
      </c>
      <c r="C1528">
        <v>12821</v>
      </c>
      <c r="D1528" t="s">
        <v>1976</v>
      </c>
      <c r="E1528" t="str">
        <f>PROPER(RestaurantList[[#This Row],[Str eet Name]])</f>
        <v>Moreno Beach Dr</v>
      </c>
      <c r="F1528" t="s">
        <v>9</v>
      </c>
      <c r="G1528" t="s">
        <v>1851</v>
      </c>
      <c r="H1528" t="str">
        <f>PROPER(RestaurantList[[#This Row],[Ci ty]])</f>
        <v>Moreno Valley</v>
      </c>
      <c r="I1528">
        <v>92555</v>
      </c>
      <c r="J1528" t="s">
        <v>1704</v>
      </c>
    </row>
    <row r="1529" spans="1:10" hidden="1" x14ac:dyDescent="0.25">
      <c r="A1529" t="s">
        <v>3042</v>
      </c>
      <c r="B1529" t="str">
        <f>PROPER(RestaurantList[[#This Row],[Meal Site Name]])</f>
        <v>El Pollo Loco #6031</v>
      </c>
      <c r="C1529">
        <v>340620</v>
      </c>
      <c r="D1529" t="s">
        <v>3043</v>
      </c>
      <c r="E1529" t="str">
        <f>PROPER(RestaurantList[[#This Row],[Str eet Name]])</f>
        <v>Monterry Ave</v>
      </c>
      <c r="F1529" t="s">
        <v>9</v>
      </c>
      <c r="G1529" t="s">
        <v>1864</v>
      </c>
      <c r="H1529" t="str">
        <f>PROPER(RestaurantList[[#This Row],[Ci ty]])</f>
        <v>Palm Desert</v>
      </c>
      <c r="I1529">
        <v>92211</v>
      </c>
      <c r="J1529" t="s">
        <v>1704</v>
      </c>
    </row>
    <row r="1530" spans="1:10" hidden="1" x14ac:dyDescent="0.25">
      <c r="A1530" t="s">
        <v>3044</v>
      </c>
      <c r="B1530" t="str">
        <f>PROPER(RestaurantList[[#This Row],[Meal Site Name]])</f>
        <v>El Pollo Loco #6036</v>
      </c>
      <c r="C1530">
        <v>1881</v>
      </c>
      <c r="D1530" t="s">
        <v>3045</v>
      </c>
      <c r="E1530" t="str">
        <f>PROPER(RestaurantList[[#This Row],[Str eet Name]])</f>
        <v>S San Jacinto Ave</v>
      </c>
      <c r="F1530" t="s">
        <v>9</v>
      </c>
      <c r="G1530" t="s">
        <v>3046</v>
      </c>
      <c r="H1530" t="str">
        <f>PROPER(RestaurantList[[#This Row],[Ci ty]])</f>
        <v>San Jacinto</v>
      </c>
      <c r="I1530">
        <v>92583</v>
      </c>
      <c r="J1530" t="s">
        <v>1704</v>
      </c>
    </row>
    <row r="1531" spans="1:10" hidden="1" x14ac:dyDescent="0.25">
      <c r="A1531" t="s">
        <v>3047</v>
      </c>
      <c r="B1531" t="str">
        <f>PROPER(RestaurantList[[#This Row],[Meal Site Name]])</f>
        <v>El Pollo Loco #6041</v>
      </c>
      <c r="C1531">
        <v>1496</v>
      </c>
      <c r="D1531" t="s">
        <v>3048</v>
      </c>
      <c r="E1531" t="str">
        <f>PROPER(RestaurantList[[#This Row],[Str eet Name]])</f>
        <v>E  2Dn St Marketplace</v>
      </c>
      <c r="F1531" t="s">
        <v>9</v>
      </c>
      <c r="G1531" t="s">
        <v>3049</v>
      </c>
      <c r="H1531" t="str">
        <f>PROPER(RestaurantList[[#This Row],[Ci ty]])</f>
        <v>Beaumont</v>
      </c>
      <c r="I1531">
        <v>92223</v>
      </c>
      <c r="J1531" t="s">
        <v>1704</v>
      </c>
    </row>
    <row r="1532" spans="1:10" hidden="1" x14ac:dyDescent="0.25">
      <c r="A1532" t="s">
        <v>3050</v>
      </c>
      <c r="B1532" t="str">
        <f>PROPER(RestaurantList[[#This Row],[Meal Site Name]])</f>
        <v>El Pollo Loco #6048</v>
      </c>
      <c r="C1532">
        <v>3655</v>
      </c>
      <c r="D1532" t="s">
        <v>3051</v>
      </c>
      <c r="E1532" t="str">
        <f>PROPER(RestaurantList[[#This Row],[Str eet Name]])</f>
        <v>Riverside Plaza</v>
      </c>
      <c r="F1532" t="s">
        <v>9</v>
      </c>
      <c r="G1532" t="s">
        <v>1714</v>
      </c>
      <c r="H1532" t="str">
        <f>PROPER(RestaurantList[[#This Row],[Ci ty]])</f>
        <v>Riverside</v>
      </c>
      <c r="I1532">
        <v>92506</v>
      </c>
      <c r="J1532" t="s">
        <v>1704</v>
      </c>
    </row>
    <row r="1533" spans="1:10" hidden="1" x14ac:dyDescent="0.25">
      <c r="A1533" t="s">
        <v>3052</v>
      </c>
      <c r="B1533" t="str">
        <f>PROPER(RestaurantList[[#This Row],[Meal Site Name]])</f>
        <v>El Pollo Loco  #6110</v>
      </c>
      <c r="C1533">
        <v>30147</v>
      </c>
      <c r="D1533" t="s">
        <v>3053</v>
      </c>
      <c r="E1533" t="str">
        <f>PROPER(RestaurantList[[#This Row],[Str eet Name]])</f>
        <v>Haun Rd</v>
      </c>
      <c r="F1533" t="s">
        <v>9</v>
      </c>
      <c r="G1533" t="s">
        <v>3054</v>
      </c>
      <c r="H1533" t="str">
        <f>PROPER(RestaurantList[[#This Row],[Ci ty]])</f>
        <v>Menifee</v>
      </c>
      <c r="I1533">
        <v>92584</v>
      </c>
      <c r="J1533" t="s">
        <v>1704</v>
      </c>
    </row>
    <row r="1534" spans="1:10" hidden="1" x14ac:dyDescent="0.25">
      <c r="A1534" t="s">
        <v>3055</v>
      </c>
      <c r="B1534" t="str">
        <f>PROPER(RestaurantList[[#This Row],[Meal Site Name]])</f>
        <v>El Pollo Loco #6117</v>
      </c>
      <c r="C1534">
        <v>40520</v>
      </c>
      <c r="D1534" t="s">
        <v>1731</v>
      </c>
      <c r="E1534" t="str">
        <f>PROPER(RestaurantList[[#This Row],[Str eet Name]])</f>
        <v>Winchester Rd</v>
      </c>
      <c r="F1534" t="s">
        <v>9</v>
      </c>
      <c r="G1534" t="s">
        <v>1727</v>
      </c>
      <c r="H1534" t="str">
        <f>PROPER(RestaurantList[[#This Row],[Ci ty]])</f>
        <v>Temecula</v>
      </c>
      <c r="I1534">
        <v>92591</v>
      </c>
      <c r="J1534" t="s">
        <v>1704</v>
      </c>
    </row>
    <row r="1535" spans="1:10" hidden="1" x14ac:dyDescent="0.25">
      <c r="A1535" t="s">
        <v>3056</v>
      </c>
      <c r="B1535" t="str">
        <f>PROPER(RestaurantList[[#This Row],[Meal Site Name]])</f>
        <v>El Pollo Loco #6119</v>
      </c>
      <c r="C1535">
        <v>78621</v>
      </c>
      <c r="D1535" t="s">
        <v>3036</v>
      </c>
      <c r="E1535" t="str">
        <f>PROPER(RestaurantList[[#This Row],[Str eet Name]])</f>
        <v>Highway 111</v>
      </c>
      <c r="F1535" t="s">
        <v>9</v>
      </c>
      <c r="G1535" t="s">
        <v>3057</v>
      </c>
      <c r="H1535" t="str">
        <f>PROPER(RestaurantList[[#This Row],[Ci ty]])</f>
        <v>Laquinta</v>
      </c>
      <c r="I1535">
        <v>92253</v>
      </c>
      <c r="J1535" t="s">
        <v>1704</v>
      </c>
    </row>
    <row r="1536" spans="1:10" hidden="1" x14ac:dyDescent="0.25">
      <c r="A1536" t="s">
        <v>3058</v>
      </c>
      <c r="B1536" t="str">
        <f>PROPER(RestaurantList[[#This Row],[Meal Site Name]])</f>
        <v>El Pollo Loco #6131</v>
      </c>
      <c r="C1536">
        <v>15135</v>
      </c>
      <c r="D1536" t="s">
        <v>2988</v>
      </c>
      <c r="E1536" t="str">
        <f>PROPER(RestaurantList[[#This Row],[Str eet Name]])</f>
        <v>Perris Blvd</v>
      </c>
      <c r="F1536" t="s">
        <v>9</v>
      </c>
      <c r="G1536" t="s">
        <v>1851</v>
      </c>
      <c r="H1536" t="str">
        <f>PROPER(RestaurantList[[#This Row],[Ci ty]])</f>
        <v>Moreno Valley</v>
      </c>
      <c r="I1536">
        <v>92551</v>
      </c>
      <c r="J1536" t="s">
        <v>1704</v>
      </c>
    </row>
    <row r="1537" spans="1:10" hidden="1" x14ac:dyDescent="0.25">
      <c r="A1537" t="s">
        <v>3059</v>
      </c>
      <c r="B1537" t="str">
        <f>PROPER(RestaurantList[[#This Row],[Meal Site Name]])</f>
        <v>El Pollo Loco #6176</v>
      </c>
      <c r="C1537">
        <v>13340</v>
      </c>
      <c r="D1537" t="s">
        <v>1716</v>
      </c>
      <c r="E1537" t="str">
        <f>PROPER(RestaurantList[[#This Row],[Str eet Name]])</f>
        <v>Limonite Ave</v>
      </c>
      <c r="F1537" t="s">
        <v>9</v>
      </c>
      <c r="G1537" t="s">
        <v>2941</v>
      </c>
      <c r="H1537" t="str">
        <f>PROPER(RestaurantList[[#This Row],[Ci ty]])</f>
        <v>Eastvale</v>
      </c>
      <c r="I1537">
        <v>92880</v>
      </c>
      <c r="J1537" t="s">
        <v>1704</v>
      </c>
    </row>
    <row r="1538" spans="1:10" hidden="1" x14ac:dyDescent="0.25">
      <c r="A1538" t="s">
        <v>3060</v>
      </c>
      <c r="B1538" t="str">
        <f>PROPER(RestaurantList[[#This Row],[Meal Site Name]])</f>
        <v>El Pollo Loco #6180</v>
      </c>
      <c r="C1538">
        <v>18661</v>
      </c>
      <c r="D1538" t="s">
        <v>1934</v>
      </c>
      <c r="E1538" t="str">
        <f>PROPER(RestaurantList[[#This Row],[Str eet Name]])</f>
        <v>Van Buren Blvd</v>
      </c>
      <c r="F1538" t="s">
        <v>9</v>
      </c>
      <c r="G1538" t="s">
        <v>1714</v>
      </c>
      <c r="H1538" t="str">
        <f>PROPER(RestaurantList[[#This Row],[Ci ty]])</f>
        <v>Riverside</v>
      </c>
      <c r="I1538">
        <v>92508</v>
      </c>
      <c r="J1538" t="s">
        <v>1704</v>
      </c>
    </row>
    <row r="1539" spans="1:10" x14ac:dyDescent="0.25">
      <c r="A1539" t="s">
        <v>6189</v>
      </c>
      <c r="B1539" t="str">
        <f>PROPER(RestaurantList[[#This Row],[Meal Site Name]])</f>
        <v>Fatima'S Grill</v>
      </c>
      <c r="C1539" s="2">
        <v>7906</v>
      </c>
      <c r="D1539" t="s">
        <v>644</v>
      </c>
      <c r="E1539" t="str">
        <f>PROPER(RestaurantList[[#This Row],[Str eet Name]])</f>
        <v>Alondra Blvd</v>
      </c>
      <c r="G1539" s="2" t="s">
        <v>76</v>
      </c>
      <c r="H1539" s="2" t="str">
        <f>PROPER(RestaurantList[[#This Row],[Ci ty]])</f>
        <v>Paramount</v>
      </c>
      <c r="I1539" s="2">
        <v>90723</v>
      </c>
      <c r="J1539" s="2" t="s">
        <v>17</v>
      </c>
    </row>
    <row r="1540" spans="1:10" x14ac:dyDescent="0.25">
      <c r="A1540" t="s">
        <v>6955</v>
      </c>
      <c r="B1540" t="str">
        <f>PROPER(RestaurantList[[#This Row],[Meal Site Name]])</f>
        <v>Wienerschnitzel #16</v>
      </c>
      <c r="C1540" s="2">
        <v>8201</v>
      </c>
      <c r="D1540" t="s">
        <v>6956</v>
      </c>
      <c r="E1540" t="str">
        <f>PROPER(RestaurantList[[#This Row],[Str eet Name]])</f>
        <v>Rosecran Ave</v>
      </c>
      <c r="F1540" s="2" t="s">
        <v>9</v>
      </c>
      <c r="G1540" s="2" t="s">
        <v>76</v>
      </c>
      <c r="H1540" s="2" t="str">
        <f>PROPER(RestaurantList[[#This Row],[Ci ty]])</f>
        <v>Paramount</v>
      </c>
      <c r="I1540" s="2">
        <v>90723</v>
      </c>
      <c r="J1540" s="2" t="s">
        <v>17</v>
      </c>
    </row>
    <row r="1541" spans="1:10" x14ac:dyDescent="0.25">
      <c r="A1541" t="s">
        <v>7031</v>
      </c>
      <c r="B1541" t="str">
        <f>PROPER(RestaurantList[[#This Row],[Meal Site Name]])</f>
        <v>Jack In The Box #3206</v>
      </c>
      <c r="C1541" s="2">
        <v>7930</v>
      </c>
      <c r="D1541" t="s">
        <v>329</v>
      </c>
      <c r="E1541" t="str">
        <f>PROPER(RestaurantList[[#This Row],[Str eet Name]])</f>
        <v>Rosecrans Ave</v>
      </c>
      <c r="G1541" s="2" t="s">
        <v>76</v>
      </c>
      <c r="H1541" s="2" t="str">
        <f>PROPER(RestaurantList[[#This Row],[Ci ty]])</f>
        <v>Paramount</v>
      </c>
      <c r="I1541" s="2">
        <v>90723</v>
      </c>
      <c r="J1541" s="2" t="s">
        <v>17</v>
      </c>
    </row>
    <row r="1542" spans="1:10" hidden="1" x14ac:dyDescent="0.25">
      <c r="A1542" t="s">
        <v>3068</v>
      </c>
      <c r="B1542" t="str">
        <f>PROPER(RestaurantList[[#This Row],[Meal Site Name]])</f>
        <v>Subway #50949</v>
      </c>
      <c r="C1542">
        <v>197</v>
      </c>
      <c r="D1542" t="s">
        <v>3069</v>
      </c>
      <c r="E1542" t="str">
        <f>PROPER(RestaurantList[[#This Row],[Str eet Name]])</f>
        <v>Woodland Pky</v>
      </c>
      <c r="F1542" t="s">
        <v>1103</v>
      </c>
      <c r="G1542" t="s">
        <v>1091</v>
      </c>
      <c r="H1542" t="str">
        <f>PROPER(RestaurantList[[#This Row],[Ci ty]])</f>
        <v>San Marcos</v>
      </c>
      <c r="I1542">
        <v>92069</v>
      </c>
      <c r="J1542" t="s">
        <v>1071</v>
      </c>
    </row>
    <row r="1543" spans="1:10" hidden="1" x14ac:dyDescent="0.25">
      <c r="A1543" t="s">
        <v>3070</v>
      </c>
      <c r="B1543" t="str">
        <f>PROPER(RestaurantList[[#This Row],[Meal Site Name]])</f>
        <v>Subway #44359</v>
      </c>
      <c r="C1543">
        <v>530</v>
      </c>
      <c r="D1543" t="s">
        <v>3071</v>
      </c>
      <c r="E1543" t="str">
        <f>PROPER(RestaurantList[[#This Row],[Str eet Name]])</f>
        <v>Hacienda Dr</v>
      </c>
      <c r="F1543" t="s">
        <v>3072</v>
      </c>
      <c r="G1543" t="s">
        <v>1106</v>
      </c>
      <c r="H1543" t="str">
        <f>PROPER(RestaurantList[[#This Row],[Ci ty]])</f>
        <v>Vista</v>
      </c>
      <c r="I1543">
        <v>92081</v>
      </c>
      <c r="J1543" t="s">
        <v>1071</v>
      </c>
    </row>
    <row r="1544" spans="1:10" hidden="1" x14ac:dyDescent="0.25">
      <c r="A1544" t="s">
        <v>3073</v>
      </c>
      <c r="B1544" t="str">
        <f>PROPER(RestaurantList[[#This Row],[Meal Site Name]])</f>
        <v>Subway #45595</v>
      </c>
      <c r="C1544">
        <v>1461</v>
      </c>
      <c r="D1544" t="s">
        <v>3074</v>
      </c>
      <c r="E1544" t="str">
        <f>PROPER(RestaurantList[[#This Row],[Str eet Name]])</f>
        <v>N Santa Fe Ave</v>
      </c>
      <c r="F1544" t="s">
        <v>3075</v>
      </c>
      <c r="G1544" t="s">
        <v>1106</v>
      </c>
      <c r="H1544" t="str">
        <f>PROPER(RestaurantList[[#This Row],[Ci ty]])</f>
        <v>Vista</v>
      </c>
      <c r="I1544">
        <v>92084</v>
      </c>
      <c r="J1544" t="s">
        <v>1071</v>
      </c>
    </row>
    <row r="1545" spans="1:10" hidden="1" x14ac:dyDescent="0.25">
      <c r="A1545" t="s">
        <v>3076</v>
      </c>
      <c r="B1545" t="str">
        <f>PROPER(RestaurantList[[#This Row],[Meal Site Name]])</f>
        <v>Subway #52578</v>
      </c>
      <c r="C1545">
        <v>880</v>
      </c>
      <c r="D1545" t="s">
        <v>1371</v>
      </c>
      <c r="E1545" t="str">
        <f>PROPER(RestaurantList[[#This Row],[Str eet Name]])</f>
        <v>Carlsbad Village Dr</v>
      </c>
      <c r="F1545" t="s">
        <v>3077</v>
      </c>
      <c r="G1545" t="s">
        <v>1372</v>
      </c>
      <c r="H1545" t="str">
        <f>PROPER(RestaurantList[[#This Row],[Ci ty]])</f>
        <v>Carlsbad</v>
      </c>
      <c r="I1545">
        <v>92008</v>
      </c>
      <c r="J1545" t="s">
        <v>1071</v>
      </c>
    </row>
    <row r="1546" spans="1:10" x14ac:dyDescent="0.25">
      <c r="A1546" t="s">
        <v>7333</v>
      </c>
      <c r="B1546" t="str">
        <f>PROPER(RestaurantList[[#This Row],[Meal Site Name]])</f>
        <v>Kfc K312079</v>
      </c>
      <c r="C1546" s="2">
        <v>7803</v>
      </c>
      <c r="D1546" t="s">
        <v>644</v>
      </c>
      <c r="E1546" t="str">
        <f>PROPER(RestaurantList[[#This Row],[Str eet Name]])</f>
        <v>Alondra Blvd</v>
      </c>
      <c r="F1546" s="2" t="s">
        <v>9</v>
      </c>
      <c r="G1546" s="2" t="s">
        <v>76</v>
      </c>
      <c r="H1546" s="2" t="str">
        <f>PROPER(RestaurantList[[#This Row],[Ci ty]])</f>
        <v>Paramount</v>
      </c>
      <c r="I1546" s="2">
        <v>90723</v>
      </c>
      <c r="J1546" s="2" t="s">
        <v>17</v>
      </c>
    </row>
    <row r="1547" spans="1:10" hidden="1" x14ac:dyDescent="0.25">
      <c r="A1547" t="s">
        <v>3080</v>
      </c>
      <c r="B1547" t="str">
        <f>PROPER(RestaurantList[[#This Row],[Meal Site Name]])</f>
        <v>Southern Belle Cafe</v>
      </c>
      <c r="C1547" t="s">
        <v>3081</v>
      </c>
      <c r="D1547" t="s">
        <v>1706</v>
      </c>
      <c r="E1547" t="str">
        <f>PROPER(RestaurantList[[#This Row],[Str eet Name]])</f>
        <v>Date Palm Dr</v>
      </c>
      <c r="F1547" t="s">
        <v>9</v>
      </c>
      <c r="G1547" t="s">
        <v>1707</v>
      </c>
      <c r="H1547" t="str">
        <f>PROPER(RestaurantList[[#This Row],[Ci ty]])</f>
        <v>Cathedral City</v>
      </c>
      <c r="I1547">
        <v>92234</v>
      </c>
      <c r="J1547" t="s">
        <v>1704</v>
      </c>
    </row>
    <row r="1548" spans="1:10" x14ac:dyDescent="0.25">
      <c r="A1548" t="s">
        <v>7369</v>
      </c>
      <c r="B1548" t="str">
        <f>PROPER(RestaurantList[[#This Row],[Meal Site Name]])</f>
        <v>Carl'S Jr #340</v>
      </c>
      <c r="C1548" s="2">
        <v>14555</v>
      </c>
      <c r="D1548" t="s">
        <v>220</v>
      </c>
      <c r="E1548" t="str">
        <f>PROPER(RestaurantList[[#This Row],[Str eet Name]])</f>
        <v>Lakewood Blvd</v>
      </c>
      <c r="F1548" s="2" t="s">
        <v>9</v>
      </c>
      <c r="G1548" s="2" t="s">
        <v>76</v>
      </c>
      <c r="H1548" s="2" t="str">
        <f>PROPER(RestaurantList[[#This Row],[Ci ty]])</f>
        <v>Paramount</v>
      </c>
      <c r="I1548" s="2">
        <v>90723</v>
      </c>
      <c r="J1548" s="2" t="s">
        <v>17</v>
      </c>
    </row>
    <row r="1549" spans="1:10" x14ac:dyDescent="0.25">
      <c r="A1549" t="s">
        <v>7378</v>
      </c>
      <c r="B1549" t="str">
        <f>PROPER(RestaurantList[[#This Row],[Meal Site Name]])</f>
        <v>Carl'S Jr #466</v>
      </c>
      <c r="C1549" s="2">
        <v>16229</v>
      </c>
      <c r="D1549" t="s">
        <v>4185</v>
      </c>
      <c r="E1549" t="str">
        <f>PROPER(RestaurantList[[#This Row],[Str eet Name]])</f>
        <v>Paramount Blvd</v>
      </c>
      <c r="F1549" s="2" t="s">
        <v>9</v>
      </c>
      <c r="G1549" s="2" t="s">
        <v>76</v>
      </c>
      <c r="H1549" s="2" t="str">
        <f>PROPER(RestaurantList[[#This Row],[Ci ty]])</f>
        <v>Paramount</v>
      </c>
      <c r="I1549" s="2">
        <v>90723</v>
      </c>
      <c r="J1549" s="2" t="s">
        <v>17</v>
      </c>
    </row>
    <row r="1550" spans="1:10" hidden="1" x14ac:dyDescent="0.25">
      <c r="A1550" t="s">
        <v>3084</v>
      </c>
      <c r="B1550" t="str">
        <f>PROPER(RestaurantList[[#This Row],[Meal Site Name]])</f>
        <v>Burger King 7196</v>
      </c>
      <c r="C1550">
        <v>6467</v>
      </c>
      <c r="D1550" t="s">
        <v>3085</v>
      </c>
      <c r="E1550" t="str">
        <f>PROPER(RestaurantList[[#This Row],[Str eet Name]])</f>
        <v>Almaden Expressway</v>
      </c>
      <c r="F1550" t="s">
        <v>3086</v>
      </c>
      <c r="G1550" t="s">
        <v>2034</v>
      </c>
      <c r="H1550" t="str">
        <f>PROPER(RestaurantList[[#This Row],[Ci ty]])</f>
        <v>San Jose</v>
      </c>
      <c r="I1550">
        <v>95120</v>
      </c>
      <c r="J1550" t="s">
        <v>1013</v>
      </c>
    </row>
    <row r="1551" spans="1:10" hidden="1" x14ac:dyDescent="0.25">
      <c r="A1551" t="s">
        <v>3087</v>
      </c>
      <c r="B1551" t="str">
        <f>PROPER(RestaurantList[[#This Row],[Meal Site Name]])</f>
        <v>Burger King 9645</v>
      </c>
      <c r="C1551">
        <v>5154</v>
      </c>
      <c r="D1551" t="s">
        <v>3088</v>
      </c>
      <c r="E1551" t="str">
        <f>PROPER(RestaurantList[[#This Row],[Str eet Name]])</f>
        <v>Moorpark Ave</v>
      </c>
      <c r="F1551" t="s">
        <v>9</v>
      </c>
      <c r="G1551" t="s">
        <v>2034</v>
      </c>
      <c r="H1551" t="str">
        <f>PROPER(RestaurantList[[#This Row],[Ci ty]])</f>
        <v>San Jose</v>
      </c>
      <c r="I1551">
        <v>95129</v>
      </c>
      <c r="J1551" t="s">
        <v>1013</v>
      </c>
    </row>
    <row r="1552" spans="1:10" hidden="1" x14ac:dyDescent="0.25">
      <c r="A1552" t="s">
        <v>3089</v>
      </c>
      <c r="B1552" t="str">
        <f>PROPER(RestaurantList[[#This Row],[Meal Site Name]])</f>
        <v>Burger King 8177</v>
      </c>
      <c r="C1552">
        <v>9181</v>
      </c>
      <c r="D1552" t="s">
        <v>3090</v>
      </c>
      <c r="E1552" t="str">
        <f>PROPER(RestaurantList[[#This Row],[Str eet Name]])</f>
        <v>E Stockton Blvd</v>
      </c>
      <c r="F1552" t="s">
        <v>9</v>
      </c>
      <c r="G1552" t="s">
        <v>3091</v>
      </c>
      <c r="H1552" t="str">
        <f>PROPER(RestaurantList[[#This Row],[Ci ty]])</f>
        <v>Elk Grove</v>
      </c>
      <c r="I1552">
        <v>95624</v>
      </c>
      <c r="J1552" t="s">
        <v>993</v>
      </c>
    </row>
    <row r="1553" spans="1:10" x14ac:dyDescent="0.25">
      <c r="A1553" t="s">
        <v>605</v>
      </c>
      <c r="B1553" t="str">
        <f>PROPER(RestaurantList[[#This Row],[Meal Site Name]])</f>
        <v>Pizza Hut #24932</v>
      </c>
      <c r="C1553" s="2">
        <v>650</v>
      </c>
      <c r="D1553" t="s">
        <v>606</v>
      </c>
      <c r="E1553" t="str">
        <f>PROPER(RestaurantList[[#This Row],[Str eet Name]])</f>
        <v>S Gaffey St</v>
      </c>
      <c r="F1553" s="2" t="s">
        <v>9</v>
      </c>
      <c r="G1553" s="2" t="s">
        <v>607</v>
      </c>
      <c r="H1553" s="2" t="str">
        <f>PROPER(RestaurantList[[#This Row],[Ci ty]])</f>
        <v>San Pedro</v>
      </c>
      <c r="I1553" s="2">
        <v>90731</v>
      </c>
      <c r="J1553" s="2" t="s">
        <v>17</v>
      </c>
    </row>
    <row r="1554" spans="1:10" x14ac:dyDescent="0.25">
      <c r="A1554" t="s">
        <v>843</v>
      </c>
      <c r="B1554" t="str">
        <f>PROPER(RestaurantList[[#This Row],[Meal Site Name]])</f>
        <v>Wienerschnitzel # 59</v>
      </c>
      <c r="C1554" s="2">
        <v>230</v>
      </c>
      <c r="D1554" t="s">
        <v>844</v>
      </c>
      <c r="E1554" t="str">
        <f>PROPER(RestaurantList[[#This Row],[Str eet Name]])</f>
        <v>N Gaffey St</v>
      </c>
      <c r="F1554" s="2" t="s">
        <v>9</v>
      </c>
      <c r="G1554" s="2" t="s">
        <v>607</v>
      </c>
      <c r="H1554" s="2" t="str">
        <f>PROPER(RestaurantList[[#This Row],[Ci ty]])</f>
        <v>San Pedro</v>
      </c>
      <c r="I1554" s="2">
        <v>90731</v>
      </c>
      <c r="J1554" s="2" t="s">
        <v>17</v>
      </c>
    </row>
    <row r="1555" spans="1:10" x14ac:dyDescent="0.25">
      <c r="A1555" t="s">
        <v>1591</v>
      </c>
      <c r="B1555" t="str">
        <f>PROPER(RestaurantList[[#This Row],[Meal Site Name]])</f>
        <v>Kfc 3122005</v>
      </c>
      <c r="C1555" s="2">
        <v>415</v>
      </c>
      <c r="D1555" t="s">
        <v>606</v>
      </c>
      <c r="E1555" t="str">
        <f>PROPER(RestaurantList[[#This Row],[Str eet Name]])</f>
        <v>S Gaffey St</v>
      </c>
      <c r="F1555" s="2" t="s">
        <v>9</v>
      </c>
      <c r="G1555" s="2" t="s">
        <v>607</v>
      </c>
      <c r="H1555" s="2" t="str">
        <f>PROPER(RestaurantList[[#This Row],[Ci ty]])</f>
        <v>San Pedro</v>
      </c>
      <c r="I1555" s="2">
        <v>90731</v>
      </c>
      <c r="J1555" s="2" t="s">
        <v>17</v>
      </c>
    </row>
    <row r="1556" spans="1:10" x14ac:dyDescent="0.25">
      <c r="A1556" t="s">
        <v>2203</v>
      </c>
      <c r="B1556" t="str">
        <f>PROPER(RestaurantList[[#This Row],[Meal Site Name]])</f>
        <v>Wingstop - San Pedro</v>
      </c>
      <c r="C1556" s="2">
        <v>114</v>
      </c>
      <c r="D1556" t="s">
        <v>2204</v>
      </c>
      <c r="E1556" t="str">
        <f>PROPER(RestaurantList[[#This Row],[Str eet Name]])</f>
        <v>N Gaffey Street</v>
      </c>
      <c r="F1556" s="2" t="s">
        <v>2205</v>
      </c>
      <c r="G1556" s="2" t="s">
        <v>607</v>
      </c>
      <c r="H1556" s="2" t="str">
        <f>PROPER(RestaurantList[[#This Row],[Ci ty]])</f>
        <v>San Pedro</v>
      </c>
      <c r="I1556" s="2">
        <v>90731</v>
      </c>
      <c r="J1556" s="2" t="s">
        <v>17</v>
      </c>
    </row>
    <row r="1557" spans="1:10" x14ac:dyDescent="0.25">
      <c r="A1557" t="s">
        <v>3717</v>
      </c>
      <c r="B1557" t="str">
        <f>PROPER(RestaurantList[[#This Row],[Meal Site Name]])</f>
        <v>Teds Place San Pedro</v>
      </c>
      <c r="C1557" s="2">
        <v>240</v>
      </c>
      <c r="D1557" t="s">
        <v>3718</v>
      </c>
      <c r="E1557" t="str">
        <f>PROPER(RestaurantList[[#This Row],[Str eet Name]])</f>
        <v>S. Pacific Ave</v>
      </c>
      <c r="F1557" s="2" t="s">
        <v>9</v>
      </c>
      <c r="G1557" s="2" t="s">
        <v>607</v>
      </c>
      <c r="H1557" s="2" t="str">
        <f>PROPER(RestaurantList[[#This Row],[Ci ty]])</f>
        <v>San Pedro</v>
      </c>
      <c r="I1557" s="2">
        <v>90731</v>
      </c>
      <c r="J1557" s="2" t="s">
        <v>17</v>
      </c>
    </row>
    <row r="1558" spans="1:10" x14ac:dyDescent="0.25">
      <c r="A1558" t="s">
        <v>3925</v>
      </c>
      <c r="B1558" t="str">
        <f>PROPER(RestaurantList[[#This Row],[Meal Site Name]])</f>
        <v>Domino'S Pizza #007886</v>
      </c>
      <c r="C1558" s="2">
        <v>1510</v>
      </c>
      <c r="D1558" t="s">
        <v>3926</v>
      </c>
      <c r="E1558" t="str">
        <f>PROPER(RestaurantList[[#This Row],[Str eet Name]])</f>
        <v>S Gaffey St.</v>
      </c>
      <c r="F1558" s="2" t="s">
        <v>9</v>
      </c>
      <c r="G1558" s="2" t="s">
        <v>607</v>
      </c>
      <c r="H1558" s="2" t="str">
        <f>PROPER(RestaurantList[[#This Row],[Ci ty]])</f>
        <v>San Pedro</v>
      </c>
      <c r="I1558" s="2">
        <v>90731</v>
      </c>
      <c r="J1558" s="2" t="s">
        <v>17</v>
      </c>
    </row>
    <row r="1559" spans="1:10" x14ac:dyDescent="0.25">
      <c r="A1559" t="s">
        <v>1059</v>
      </c>
      <c r="B1559" t="str">
        <f>PROPER(RestaurantList[[#This Row],[Meal Site Name]])</f>
        <v>Jack In The Box # 382</v>
      </c>
      <c r="C1559" s="2">
        <v>29317</v>
      </c>
      <c r="D1559" t="s">
        <v>1060</v>
      </c>
      <c r="E1559" t="str">
        <f>PROPER(RestaurantList[[#This Row],[Str eet Name]])</f>
        <v>South Western Ave</v>
      </c>
      <c r="F1559" s="2" t="s">
        <v>9</v>
      </c>
      <c r="G1559" s="2" t="s">
        <v>256</v>
      </c>
      <c r="H1559" s="2" t="str">
        <f>PROPER(RestaurantList[[#This Row],[Ci ty]])</f>
        <v>Rancho Palos Verdes</v>
      </c>
      <c r="I1559" s="2">
        <v>90732</v>
      </c>
      <c r="J1559" s="2" t="s">
        <v>17</v>
      </c>
    </row>
    <row r="1560" spans="1:10" x14ac:dyDescent="0.25">
      <c r="A1560" t="s">
        <v>7194</v>
      </c>
      <c r="B1560" t="str">
        <f>PROPER(RestaurantList[[#This Row],[Meal Site Name]])</f>
        <v>Jamba Juice #876</v>
      </c>
      <c r="C1560" s="2">
        <v>924</v>
      </c>
      <c r="D1560" t="s">
        <v>3420</v>
      </c>
      <c r="E1560" t="str">
        <f>PROPER(RestaurantList[[#This Row],[Str eet Name]])</f>
        <v>N Western Ave</v>
      </c>
      <c r="F1560" s="2" t="s">
        <v>7195</v>
      </c>
      <c r="G1560" s="2" t="s">
        <v>607</v>
      </c>
      <c r="H1560" s="2" t="str">
        <f>PROPER(RestaurantList[[#This Row],[Ci ty]])</f>
        <v>San Pedro</v>
      </c>
      <c r="I1560" s="2">
        <v>90732</v>
      </c>
      <c r="J1560" s="2" t="s">
        <v>17</v>
      </c>
    </row>
    <row r="1561" spans="1:10" x14ac:dyDescent="0.25">
      <c r="A1561" t="s">
        <v>1563</v>
      </c>
      <c r="B1561" t="str">
        <f>PROPER(RestaurantList[[#This Row],[Meal Site Name]])</f>
        <v>Subway 48002</v>
      </c>
      <c r="C1561" s="2">
        <v>11335</v>
      </c>
      <c r="D1561" t="s">
        <v>1564</v>
      </c>
      <c r="E1561" t="str">
        <f>PROPER(RestaurantList[[#This Row],[Str eet Name]])</f>
        <v>Thienes Ave</v>
      </c>
      <c r="F1561" s="2" t="s">
        <v>1119</v>
      </c>
      <c r="G1561" s="2" t="s">
        <v>1565</v>
      </c>
      <c r="H1561" s="2" t="str">
        <f>PROPER(RestaurantList[[#This Row],[Ci ty]])</f>
        <v>South El Monte</v>
      </c>
      <c r="I1561" s="2">
        <v>90733</v>
      </c>
      <c r="J1561" s="2" t="s">
        <v>17</v>
      </c>
    </row>
    <row r="1562" spans="1:10" x14ac:dyDescent="0.25">
      <c r="A1562" t="s">
        <v>61</v>
      </c>
      <c r="B1562" t="str">
        <f>PROPER(RestaurantList[[#This Row],[Meal Site Name]])</f>
        <v>Subway #022922</v>
      </c>
      <c r="C1562" s="2">
        <v>132</v>
      </c>
      <c r="D1562" t="s">
        <v>62</v>
      </c>
      <c r="E1562" t="str">
        <f>PROPER(RestaurantList[[#This Row],[Str eet Name]])</f>
        <v>W Anaheim St</v>
      </c>
      <c r="F1562" s="2" t="s">
        <v>9</v>
      </c>
      <c r="G1562" s="2" t="s">
        <v>63</v>
      </c>
      <c r="H1562" s="2" t="str">
        <f>PROPER(RestaurantList[[#This Row],[Ci ty]])</f>
        <v>Wilmington</v>
      </c>
      <c r="I1562" s="2">
        <v>90744</v>
      </c>
      <c r="J1562" s="2" t="s">
        <v>17</v>
      </c>
    </row>
    <row r="1563" spans="1:10" x14ac:dyDescent="0.25">
      <c r="A1563" t="s">
        <v>109</v>
      </c>
      <c r="B1563" t="str">
        <f>PROPER(RestaurantList[[#This Row],[Meal Site Name]])</f>
        <v>Domino'S Pizza #007827</v>
      </c>
      <c r="C1563" s="2">
        <v>1360</v>
      </c>
      <c r="D1563" t="s">
        <v>110</v>
      </c>
      <c r="E1563" t="str">
        <f>PROPER(RestaurantList[[#This Row],[Str eet Name]])</f>
        <v>N. Avalon Blvd.</v>
      </c>
      <c r="F1563" s="2" t="s">
        <v>9</v>
      </c>
      <c r="G1563" s="2" t="s">
        <v>63</v>
      </c>
      <c r="H1563" s="2" t="str">
        <f>PROPER(RestaurantList[[#This Row],[Ci ty]])</f>
        <v>Wilmington</v>
      </c>
      <c r="I1563" s="2">
        <v>90744</v>
      </c>
      <c r="J1563" s="2" t="s">
        <v>17</v>
      </c>
    </row>
    <row r="1564" spans="1:10" x14ac:dyDescent="0.25">
      <c r="A1564" t="s">
        <v>167</v>
      </c>
      <c r="B1564" t="str">
        <f>PROPER(RestaurantList[[#This Row],[Meal Site Name]])</f>
        <v>Subway #043423</v>
      </c>
      <c r="C1564" s="2">
        <v>1356</v>
      </c>
      <c r="D1564" t="s">
        <v>168</v>
      </c>
      <c r="E1564" t="str">
        <f>PROPER(RestaurantList[[#This Row],[Str eet Name]])</f>
        <v>N Avalon Blvd</v>
      </c>
      <c r="F1564" s="2" t="s">
        <v>9</v>
      </c>
      <c r="G1564" s="2" t="s">
        <v>63</v>
      </c>
      <c r="H1564" s="2" t="str">
        <f>PROPER(RestaurantList[[#This Row],[Ci ty]])</f>
        <v>Wilmington</v>
      </c>
      <c r="I1564" s="2">
        <v>90744</v>
      </c>
      <c r="J1564" s="2" t="s">
        <v>17</v>
      </c>
    </row>
    <row r="1565" spans="1:10" x14ac:dyDescent="0.25">
      <c r="A1565" t="s">
        <v>387</v>
      </c>
      <c r="B1565" t="str">
        <f>PROPER(RestaurantList[[#This Row],[Meal Site Name]])</f>
        <v>Jack In The Box # 3151</v>
      </c>
      <c r="C1565" s="2">
        <v>1010</v>
      </c>
      <c r="D1565" t="s">
        <v>388</v>
      </c>
      <c r="E1565" t="str">
        <f>PROPER(RestaurantList[[#This Row],[Str eet Name]])</f>
        <v>W Pacific Coast Hwy</v>
      </c>
      <c r="F1565" s="2" t="s">
        <v>9</v>
      </c>
      <c r="G1565" s="2" t="s">
        <v>63</v>
      </c>
      <c r="H1565" s="2" t="str">
        <f>PROPER(RestaurantList[[#This Row],[Ci ty]])</f>
        <v>Wilmington</v>
      </c>
      <c r="I1565" s="2">
        <v>90744</v>
      </c>
      <c r="J1565" s="2" t="s">
        <v>17</v>
      </c>
    </row>
    <row r="1566" spans="1:10" x14ac:dyDescent="0.25">
      <c r="A1566" t="s">
        <v>608</v>
      </c>
      <c r="B1566" t="str">
        <f>PROPER(RestaurantList[[#This Row],[Meal Site Name]])</f>
        <v>Pizza Hut #24933</v>
      </c>
      <c r="C1566" s="2">
        <v>909</v>
      </c>
      <c r="D1566" t="s">
        <v>609</v>
      </c>
      <c r="E1566" t="str">
        <f>PROPER(RestaurantList[[#This Row],[Str eet Name]])</f>
        <v>W Pacific Hwy</v>
      </c>
      <c r="F1566" s="2" t="s">
        <v>9</v>
      </c>
      <c r="G1566" s="2" t="s">
        <v>63</v>
      </c>
      <c r="H1566" s="2" t="str">
        <f>PROPER(RestaurantList[[#This Row],[Ci ty]])</f>
        <v>Wilmington</v>
      </c>
      <c r="I1566" s="2">
        <v>90744</v>
      </c>
      <c r="J1566" s="2" t="s">
        <v>17</v>
      </c>
    </row>
    <row r="1567" spans="1:10" x14ac:dyDescent="0.25">
      <c r="A1567" t="s">
        <v>2188</v>
      </c>
      <c r="B1567" t="str">
        <f>PROPER(RestaurantList[[#This Row],[Meal Site Name]])</f>
        <v>Sb Investment Group Inc Wingstop Wilmington</v>
      </c>
      <c r="C1567" s="2">
        <v>140</v>
      </c>
      <c r="D1567" t="s">
        <v>2189</v>
      </c>
      <c r="E1567" t="str">
        <f>PROPER(RestaurantList[[#This Row],[Str eet Name]])</f>
        <v>West Anaheim Street</v>
      </c>
      <c r="F1567" s="2" t="s">
        <v>2190</v>
      </c>
      <c r="G1567" s="2" t="s">
        <v>2191</v>
      </c>
      <c r="H1567" s="2" t="str">
        <f>PROPER(RestaurantList[[#This Row],[Ci ty]])</f>
        <v>Wilmington</v>
      </c>
      <c r="I1567" s="2">
        <v>90744</v>
      </c>
      <c r="J1567" s="2" t="s">
        <v>17</v>
      </c>
    </row>
    <row r="1568" spans="1:10" x14ac:dyDescent="0.25">
      <c r="A1568" t="s">
        <v>2217</v>
      </c>
      <c r="B1568" t="str">
        <f>PROPER(RestaurantList[[#This Row],[Meal Site Name]])</f>
        <v>Vathiavali Inc Tom'S Burger #1</v>
      </c>
      <c r="C1568" s="2">
        <v>201</v>
      </c>
      <c r="D1568" t="s">
        <v>2189</v>
      </c>
      <c r="E1568" t="str">
        <f>PROPER(RestaurantList[[#This Row],[Str eet Name]])</f>
        <v>West Anaheim Street</v>
      </c>
      <c r="F1568" s="2" t="s">
        <v>9</v>
      </c>
      <c r="G1568" s="2" t="s">
        <v>2191</v>
      </c>
      <c r="H1568" s="2" t="str">
        <f>PROPER(RestaurantList[[#This Row],[Ci ty]])</f>
        <v>Wilmington</v>
      </c>
      <c r="I1568" s="2">
        <v>90744</v>
      </c>
      <c r="J1568" s="2" t="s">
        <v>17</v>
      </c>
    </row>
    <row r="1569" spans="1:10" hidden="1" x14ac:dyDescent="0.25">
      <c r="A1569" t="s">
        <v>3121</v>
      </c>
      <c r="B1569" t="str">
        <f>PROPER(RestaurantList[[#This Row],[Meal Site Name]])</f>
        <v>Burger King 15906</v>
      </c>
      <c r="C1569">
        <v>8338</v>
      </c>
      <c r="D1569" t="s">
        <v>3122</v>
      </c>
      <c r="E1569" t="str">
        <f>PROPER(RestaurantList[[#This Row],[Str eet Name]])</f>
        <v>Power Inn Road</v>
      </c>
      <c r="F1569" t="s">
        <v>9</v>
      </c>
      <c r="G1569" t="s">
        <v>992</v>
      </c>
      <c r="H1569" t="str">
        <f>PROPER(RestaurantList[[#This Row],[Ci ty]])</f>
        <v>Sacramento</v>
      </c>
      <c r="I1569">
        <v>95828</v>
      </c>
      <c r="J1569" t="s">
        <v>993</v>
      </c>
    </row>
    <row r="1570" spans="1:10" x14ac:dyDescent="0.25">
      <c r="A1570" t="s">
        <v>3408</v>
      </c>
      <c r="B1570" t="str">
        <f>PROPER(RestaurantList[[#This Row],[Meal Site Name]])</f>
        <v>El Zocalo</v>
      </c>
      <c r="C1570" s="2">
        <v>900</v>
      </c>
      <c r="D1570" t="s">
        <v>62</v>
      </c>
      <c r="E1570" t="str">
        <f>PROPER(RestaurantList[[#This Row],[Str eet Name]])</f>
        <v>W Anaheim St</v>
      </c>
      <c r="F1570" s="2" t="s">
        <v>9</v>
      </c>
      <c r="G1570" s="2" t="s">
        <v>63</v>
      </c>
      <c r="H1570" s="2" t="str">
        <f>PROPER(RestaurantList[[#This Row],[Ci ty]])</f>
        <v>Wilmington</v>
      </c>
      <c r="I1570" s="2">
        <v>90744</v>
      </c>
      <c r="J1570" s="2" t="s">
        <v>17</v>
      </c>
    </row>
    <row r="1571" spans="1:10" hidden="1" x14ac:dyDescent="0.25">
      <c r="A1571" t="s">
        <v>3125</v>
      </c>
      <c r="B1571" t="str">
        <f>PROPER(RestaurantList[[#This Row],[Meal Site Name]])</f>
        <v>Subway 4462</v>
      </c>
      <c r="C1571">
        <v>5608</v>
      </c>
      <c r="D1571" t="s">
        <v>3126</v>
      </c>
      <c r="E1571" t="str">
        <f>PROPER(RestaurantList[[#This Row],[Str eet Name]])</f>
        <v>Mission Center Road</v>
      </c>
      <c r="F1571" t="s">
        <v>9</v>
      </c>
      <c r="G1571" t="s">
        <v>1074</v>
      </c>
      <c r="H1571" t="str">
        <f>PROPER(RestaurantList[[#This Row],[Ci ty]])</f>
        <v>San Diego</v>
      </c>
      <c r="I1571">
        <v>92108</v>
      </c>
      <c r="J1571" t="s">
        <v>1071</v>
      </c>
    </row>
    <row r="1572" spans="1:10" x14ac:dyDescent="0.25">
      <c r="A1572" t="s">
        <v>3544</v>
      </c>
      <c r="B1572" t="str">
        <f>PROPER(RestaurantList[[#This Row],[Meal Site Name]])</f>
        <v>Yoshinoya Japanese Kitchen</v>
      </c>
      <c r="C1572" s="2">
        <v>140</v>
      </c>
      <c r="D1572" t="s">
        <v>3545</v>
      </c>
      <c r="E1572" t="str">
        <f>PROPER(RestaurantList[[#This Row],[Str eet Name]])</f>
        <v>W Anahiem St</v>
      </c>
      <c r="F1572" s="2" t="s">
        <v>1119</v>
      </c>
      <c r="G1572" s="2" t="s">
        <v>63</v>
      </c>
      <c r="H1572" s="2" t="str">
        <f>PROPER(RestaurantList[[#This Row],[Ci ty]])</f>
        <v>Wilmington</v>
      </c>
      <c r="I1572" s="2">
        <v>90744</v>
      </c>
      <c r="J1572" s="2" t="s">
        <v>17</v>
      </c>
    </row>
    <row r="1573" spans="1:10" x14ac:dyDescent="0.25">
      <c r="A1573" t="s">
        <v>6750</v>
      </c>
      <c r="B1573" t="str">
        <f>PROPER(RestaurantList[[#This Row],[Meal Site Name]])</f>
        <v>Tom'S #9</v>
      </c>
      <c r="C1573" s="2">
        <v>1101</v>
      </c>
      <c r="D1573" t="s">
        <v>168</v>
      </c>
      <c r="E1573" t="str">
        <f>PROPER(RestaurantList[[#This Row],[Str eet Name]])</f>
        <v>N Avalon Blvd</v>
      </c>
      <c r="F1573" s="2" t="s">
        <v>9</v>
      </c>
      <c r="G1573" s="2" t="s">
        <v>63</v>
      </c>
      <c r="H1573" s="2" t="str">
        <f>PROPER(RestaurantList[[#This Row],[Ci ty]])</f>
        <v>Wilmington</v>
      </c>
      <c r="I1573" s="2">
        <v>90744</v>
      </c>
      <c r="J1573" s="2" t="s">
        <v>17</v>
      </c>
    </row>
    <row r="1574" spans="1:10" x14ac:dyDescent="0.25">
      <c r="A1574" t="s">
        <v>7067</v>
      </c>
      <c r="B1574" t="str">
        <f>PROPER(RestaurantList[[#This Row],[Meal Site Name]])</f>
        <v>El Pollo Loco #5955</v>
      </c>
      <c r="C1574" s="2">
        <v>1380</v>
      </c>
      <c r="D1574" t="s">
        <v>168</v>
      </c>
      <c r="E1574" t="str">
        <f>PROPER(RestaurantList[[#This Row],[Str eet Name]])</f>
        <v>N Avalon Blvd</v>
      </c>
      <c r="F1574" s="2" t="s">
        <v>9</v>
      </c>
      <c r="G1574" s="2" t="s">
        <v>63</v>
      </c>
      <c r="H1574" s="2" t="str">
        <f>PROPER(RestaurantList[[#This Row],[Ci ty]])</f>
        <v>Wilmington</v>
      </c>
      <c r="I1574" s="2">
        <v>90744</v>
      </c>
      <c r="J1574" s="2" t="s">
        <v>17</v>
      </c>
    </row>
    <row r="1575" spans="1:10" hidden="1" x14ac:dyDescent="0.25">
      <c r="A1575" t="s">
        <v>3132</v>
      </c>
      <c r="B1575" t="str">
        <f>PROPER(RestaurantList[[#This Row],[Meal Site Name]])</f>
        <v>Waba Grill #008</v>
      </c>
      <c r="C1575">
        <v>14425</v>
      </c>
      <c r="D1575" t="s">
        <v>1976</v>
      </c>
      <c r="E1575" t="str">
        <f>PROPER(RestaurantList[[#This Row],[Str eet Name]])</f>
        <v>Moreno Beach Dr</v>
      </c>
      <c r="F1575" t="s">
        <v>3133</v>
      </c>
      <c r="G1575" t="s">
        <v>1851</v>
      </c>
      <c r="H1575" t="str">
        <f>PROPER(RestaurantList[[#This Row],[Ci ty]])</f>
        <v>Moreno Valley</v>
      </c>
      <c r="I1575">
        <v>92555</v>
      </c>
      <c r="J1575" t="s">
        <v>1704</v>
      </c>
    </row>
    <row r="1576" spans="1:10" hidden="1" x14ac:dyDescent="0.25">
      <c r="A1576" t="s">
        <v>3134</v>
      </c>
      <c r="B1576" t="str">
        <f>PROPER(RestaurantList[[#This Row],[Meal Site Name]])</f>
        <v>Subway #40371</v>
      </c>
      <c r="C1576">
        <v>13481</v>
      </c>
      <c r="D1576" t="s">
        <v>3135</v>
      </c>
      <c r="E1576" t="str">
        <f>PROPER(RestaurantList[[#This Row],[Str eet Name]])</f>
        <v>Euclid St</v>
      </c>
      <c r="F1576" t="s">
        <v>3136</v>
      </c>
      <c r="G1576" t="s">
        <v>2532</v>
      </c>
      <c r="H1576" t="str">
        <f>PROPER(RestaurantList[[#This Row],[Ci ty]])</f>
        <v>Garden Grove</v>
      </c>
      <c r="I1576">
        <v>92843</v>
      </c>
      <c r="J1576" t="s">
        <v>1635</v>
      </c>
    </row>
    <row r="1577" spans="1:10" hidden="1" x14ac:dyDescent="0.25">
      <c r="A1577" t="s">
        <v>3137</v>
      </c>
      <c r="B1577" t="str">
        <f>PROPER(RestaurantList[[#This Row],[Meal Site Name]])</f>
        <v>New York Pizza</v>
      </c>
      <c r="C1577">
        <v>665</v>
      </c>
      <c r="D1577" t="s">
        <v>3138</v>
      </c>
      <c r="E1577" t="str">
        <f>PROPER(RestaurantList[[#This Row],[Str eet Name]])</f>
        <v>W Tennyson Rd</v>
      </c>
      <c r="F1577" t="s">
        <v>9</v>
      </c>
      <c r="G1577" t="s">
        <v>3139</v>
      </c>
      <c r="H1577" t="str">
        <f>PROPER(RestaurantList[[#This Row],[Ci ty]])</f>
        <v>Hayward</v>
      </c>
      <c r="I1577">
        <v>94544</v>
      </c>
      <c r="J1577" t="s">
        <v>1174</v>
      </c>
    </row>
    <row r="1578" spans="1:10" hidden="1" x14ac:dyDescent="0.25">
      <c r="A1578" t="s">
        <v>3140</v>
      </c>
      <c r="B1578" t="str">
        <f>PROPER(RestaurantList[[#This Row],[Meal Site Name]])</f>
        <v>Jack In Box 68</v>
      </c>
      <c r="C1578">
        <v>4011</v>
      </c>
      <c r="D1578" t="s">
        <v>3141</v>
      </c>
      <c r="E1578" t="str">
        <f>PROPER(RestaurantList[[#This Row],[Str eet Name]])</f>
        <v>Bonita Rd</v>
      </c>
      <c r="F1578" t="s">
        <v>9</v>
      </c>
      <c r="G1578" t="s">
        <v>3142</v>
      </c>
      <c r="H1578" t="str">
        <f>PROPER(RestaurantList[[#This Row],[Ci ty]])</f>
        <v>Bonita</v>
      </c>
      <c r="I1578">
        <v>91902</v>
      </c>
      <c r="J1578" t="s">
        <v>1071</v>
      </c>
    </row>
    <row r="1579" spans="1:10" hidden="1" x14ac:dyDescent="0.25">
      <c r="A1579" t="s">
        <v>3143</v>
      </c>
      <c r="B1579" t="str">
        <f>PROPER(RestaurantList[[#This Row],[Meal Site Name]])</f>
        <v>Popeye'S 13456</v>
      </c>
      <c r="C1579">
        <v>2850</v>
      </c>
      <c r="D1579" t="s">
        <v>3144</v>
      </c>
      <c r="E1579" t="str">
        <f>PROPER(RestaurantList[[#This Row],[Str eet Name]])</f>
        <v>National Ave</v>
      </c>
      <c r="F1579" t="s">
        <v>3145</v>
      </c>
      <c r="G1579" t="s">
        <v>1071</v>
      </c>
      <c r="H1579" t="str">
        <f>PROPER(RestaurantList[[#This Row],[Ci ty]])</f>
        <v>San Diego</v>
      </c>
      <c r="I1579">
        <v>92113</v>
      </c>
      <c r="J1579" t="s">
        <v>1071</v>
      </c>
    </row>
    <row r="1580" spans="1:10" x14ac:dyDescent="0.25">
      <c r="A1580" t="s">
        <v>127</v>
      </c>
      <c r="B1580" t="str">
        <f>PROPER(RestaurantList[[#This Row],[Meal Site Name]])</f>
        <v>Domino'S Pizza #007836</v>
      </c>
      <c r="C1580" s="2">
        <v>23565</v>
      </c>
      <c r="D1580" t="s">
        <v>128</v>
      </c>
      <c r="E1580" t="str">
        <f>PROPER(RestaurantList[[#This Row],[Str eet Name]])</f>
        <v>S. Avalon Blvd. #E</v>
      </c>
      <c r="F1580" s="2" t="s">
        <v>9</v>
      </c>
      <c r="G1580" s="2" t="s">
        <v>129</v>
      </c>
      <c r="H1580" s="2" t="str">
        <f>PROPER(RestaurantList[[#This Row],[Ci ty]])</f>
        <v>Carson</v>
      </c>
      <c r="I1580" s="2">
        <v>90745</v>
      </c>
      <c r="J1580" s="2" t="s">
        <v>17</v>
      </c>
    </row>
    <row r="1581" spans="1:10" x14ac:dyDescent="0.25">
      <c r="A1581" t="s">
        <v>346</v>
      </c>
      <c r="B1581" t="str">
        <f>PROPER(RestaurantList[[#This Row],[Meal Site Name]])</f>
        <v>Jack In The Box #5369</v>
      </c>
      <c r="C1581" s="2">
        <v>22222</v>
      </c>
      <c r="D1581" t="s">
        <v>347</v>
      </c>
      <c r="E1581" t="str">
        <f>PROPER(RestaurantList[[#This Row],[Str eet Name]])</f>
        <v>Wilmington Ave</v>
      </c>
      <c r="F1581" s="2" t="s">
        <v>9</v>
      </c>
      <c r="G1581" s="2" t="s">
        <v>129</v>
      </c>
      <c r="H1581" s="2" t="str">
        <f>PROPER(RestaurantList[[#This Row],[Ci ty]])</f>
        <v>Carson</v>
      </c>
      <c r="I1581" s="2">
        <v>90745</v>
      </c>
      <c r="J1581" s="2" t="s">
        <v>17</v>
      </c>
    </row>
    <row r="1582" spans="1:10" hidden="1" x14ac:dyDescent="0.25">
      <c r="A1582" t="s">
        <v>3151</v>
      </c>
      <c r="B1582" t="str">
        <f>PROPER(RestaurantList[[#This Row],[Meal Site Name]])</f>
        <v>Jack In The Box 3071</v>
      </c>
      <c r="C1582">
        <v>942</v>
      </c>
      <c r="D1582" t="s">
        <v>3152</v>
      </c>
      <c r="E1582" t="str">
        <f>PROPER(RestaurantList[[#This Row],[Str eet Name]])</f>
        <v>Dennery</v>
      </c>
      <c r="F1582" t="s">
        <v>9</v>
      </c>
      <c r="G1582" t="s">
        <v>1071</v>
      </c>
      <c r="H1582" t="str">
        <f>PROPER(RestaurantList[[#This Row],[Ci ty]])</f>
        <v>San Diego</v>
      </c>
      <c r="I1582">
        <v>92154</v>
      </c>
      <c r="J1582" t="s">
        <v>1071</v>
      </c>
    </row>
    <row r="1583" spans="1:10" hidden="1" x14ac:dyDescent="0.25">
      <c r="A1583" t="s">
        <v>3153</v>
      </c>
      <c r="B1583" t="str">
        <f>PROPER(RestaurantList[[#This Row],[Meal Site Name]])</f>
        <v>Jack In The Box 411</v>
      </c>
      <c r="C1583">
        <v>1737</v>
      </c>
      <c r="D1583" t="s">
        <v>3154</v>
      </c>
      <c r="E1583" t="str">
        <f>PROPER(RestaurantList[[#This Row],[Str eet Name]])</f>
        <v>Bascom Ave</v>
      </c>
      <c r="F1583" t="s">
        <v>9</v>
      </c>
      <c r="G1583" t="s">
        <v>2030</v>
      </c>
      <c r="H1583" t="str">
        <f>PROPER(RestaurantList[[#This Row],[Ci ty]])</f>
        <v>Campbell</v>
      </c>
      <c r="I1583">
        <v>95008</v>
      </c>
      <c r="J1583" t="s">
        <v>1013</v>
      </c>
    </row>
    <row r="1584" spans="1:10" hidden="1" x14ac:dyDescent="0.25">
      <c r="A1584" t="s">
        <v>3155</v>
      </c>
      <c r="B1584" t="str">
        <f>PROPER(RestaurantList[[#This Row],[Meal Site Name]])</f>
        <v>Jack In The Box 412</v>
      </c>
      <c r="C1584">
        <v>1450</v>
      </c>
      <c r="D1584" t="s">
        <v>3156</v>
      </c>
      <c r="E1584" t="str">
        <f>PROPER(RestaurantList[[#This Row],[Str eet Name]])</f>
        <v>W Campbell Ave</v>
      </c>
      <c r="F1584" t="s">
        <v>9</v>
      </c>
      <c r="G1584" t="s">
        <v>2030</v>
      </c>
      <c r="H1584" t="str">
        <f>PROPER(RestaurantList[[#This Row],[Ci ty]])</f>
        <v>Campbell</v>
      </c>
      <c r="I1584">
        <v>95008</v>
      </c>
      <c r="J1584" t="s">
        <v>1013</v>
      </c>
    </row>
    <row r="1585" spans="1:10" hidden="1" x14ac:dyDescent="0.25">
      <c r="A1585" t="s">
        <v>3157</v>
      </c>
      <c r="B1585" t="str">
        <f>PROPER(RestaurantList[[#This Row],[Meal Site Name]])</f>
        <v>Jack In The Box 496</v>
      </c>
      <c r="C1585">
        <v>510</v>
      </c>
      <c r="D1585" t="s">
        <v>2029</v>
      </c>
      <c r="E1585" t="str">
        <f>PROPER(RestaurantList[[#This Row],[Str eet Name]])</f>
        <v>W Hamilton Ave</v>
      </c>
      <c r="F1585" t="s">
        <v>9</v>
      </c>
      <c r="G1585" t="s">
        <v>2030</v>
      </c>
      <c r="H1585" t="str">
        <f>PROPER(RestaurantList[[#This Row],[Ci ty]])</f>
        <v>Campbell</v>
      </c>
      <c r="I1585">
        <v>95008</v>
      </c>
      <c r="J1585" t="s">
        <v>1013</v>
      </c>
    </row>
    <row r="1586" spans="1:10" x14ac:dyDescent="0.25">
      <c r="A1586" t="s">
        <v>402</v>
      </c>
      <c r="B1586" t="str">
        <f>PROPER(RestaurantList[[#This Row],[Meal Site Name]])</f>
        <v>Subway 20670</v>
      </c>
      <c r="C1586" s="2">
        <v>156</v>
      </c>
      <c r="D1586" t="s">
        <v>403</v>
      </c>
      <c r="E1586" t="str">
        <f>PROPER(RestaurantList[[#This Row],[Str eet Name]])</f>
        <v>E Sepulveda Blvd</v>
      </c>
      <c r="F1586" s="2" t="s">
        <v>9</v>
      </c>
      <c r="G1586" s="2" t="s">
        <v>129</v>
      </c>
      <c r="H1586" s="2" t="str">
        <f>PROPER(RestaurantList[[#This Row],[Ci ty]])</f>
        <v>Carson</v>
      </c>
      <c r="I1586" s="2">
        <v>90745</v>
      </c>
      <c r="J1586" s="2" t="s">
        <v>17</v>
      </c>
    </row>
    <row r="1587" spans="1:10" x14ac:dyDescent="0.25">
      <c r="A1587" t="s">
        <v>423</v>
      </c>
      <c r="B1587" t="str">
        <f>PROPER(RestaurantList[[#This Row],[Meal Site Name]])</f>
        <v>Jack In The Box #3525</v>
      </c>
      <c r="C1587" s="2">
        <v>939</v>
      </c>
      <c r="D1587" t="s">
        <v>424</v>
      </c>
      <c r="E1587" t="str">
        <f>PROPER(RestaurantList[[#This Row],[Str eet Name]])</f>
        <v>E Carson St</v>
      </c>
      <c r="F1587" s="2" t="s">
        <v>9</v>
      </c>
      <c r="G1587" s="2" t="s">
        <v>129</v>
      </c>
      <c r="H1587" s="2" t="str">
        <f>PROPER(RestaurantList[[#This Row],[Ci ty]])</f>
        <v>Carson</v>
      </c>
      <c r="I1587" s="2">
        <v>90745</v>
      </c>
      <c r="J1587" s="2" t="s">
        <v>17</v>
      </c>
    </row>
    <row r="1588" spans="1:10" x14ac:dyDescent="0.25">
      <c r="A1588" t="s">
        <v>541</v>
      </c>
      <c r="B1588" t="str">
        <f>PROPER(RestaurantList[[#This Row],[Meal Site Name]])</f>
        <v>Subway #5464</v>
      </c>
      <c r="C1588" s="2">
        <v>860</v>
      </c>
      <c r="D1588" t="s">
        <v>542</v>
      </c>
      <c r="E1588" t="str">
        <f>PROPER(RestaurantList[[#This Row],[Str eet Name]])</f>
        <v>E Carson St</v>
      </c>
      <c r="F1588" s="2" t="s">
        <v>41</v>
      </c>
      <c r="G1588" s="2" t="s">
        <v>129</v>
      </c>
      <c r="H1588" s="2" t="str">
        <f>PROPER(RestaurantList[[#This Row],[Ci ty]])</f>
        <v>Carson</v>
      </c>
      <c r="I1588" s="2">
        <v>90745</v>
      </c>
      <c r="J1588" s="2" t="s">
        <v>17</v>
      </c>
    </row>
    <row r="1589" spans="1:10" hidden="1" x14ac:dyDescent="0.25">
      <c r="A1589" t="s">
        <v>3164</v>
      </c>
      <c r="B1589" t="str">
        <f>PROPER(RestaurantList[[#This Row],[Meal Site Name]])</f>
        <v>Del Taco 1003</v>
      </c>
      <c r="C1589">
        <v>401</v>
      </c>
      <c r="D1589" t="s">
        <v>3165</v>
      </c>
      <c r="E1589" t="str">
        <f>PROPER(RestaurantList[[#This Row],[Str eet Name]])</f>
        <v>E Allesandro Blvd</v>
      </c>
      <c r="F1589" t="s">
        <v>9</v>
      </c>
      <c r="G1589" t="s">
        <v>1714</v>
      </c>
      <c r="H1589" t="str">
        <f>PROPER(RestaurantList[[#This Row],[Ci ty]])</f>
        <v>Riverside</v>
      </c>
      <c r="I1589">
        <v>92508</v>
      </c>
      <c r="J1589" t="s">
        <v>1704</v>
      </c>
    </row>
    <row r="1590" spans="1:10" hidden="1" x14ac:dyDescent="0.25">
      <c r="A1590" t="s">
        <v>3166</v>
      </c>
      <c r="B1590" t="str">
        <f>PROPER(RestaurantList[[#This Row],[Meal Site Name]])</f>
        <v>Del Taco 1016</v>
      </c>
      <c r="C1590">
        <v>23573</v>
      </c>
      <c r="D1590" t="s">
        <v>3167</v>
      </c>
      <c r="E1590" t="str">
        <f>PROPER(RestaurantList[[#This Row],[Str eet Name]])</f>
        <v>Sunnymead Ranch Parkway</v>
      </c>
      <c r="F1590" t="s">
        <v>9</v>
      </c>
      <c r="G1590" t="s">
        <v>1851</v>
      </c>
      <c r="H1590" t="str">
        <f>PROPER(RestaurantList[[#This Row],[Ci ty]])</f>
        <v>Moreno Valley</v>
      </c>
      <c r="I1590">
        <v>92557</v>
      </c>
      <c r="J1590" t="s">
        <v>1704</v>
      </c>
    </row>
    <row r="1591" spans="1:10" x14ac:dyDescent="0.25">
      <c r="A1591" t="s">
        <v>543</v>
      </c>
      <c r="B1591" t="str">
        <f>PROPER(RestaurantList[[#This Row],[Meal Site Name]])</f>
        <v>Subway #14709</v>
      </c>
      <c r="C1591" s="2">
        <v>22232</v>
      </c>
      <c r="D1591" t="s">
        <v>544</v>
      </c>
      <c r="E1591" t="str">
        <f>PROPER(RestaurantList[[#This Row],[Str eet Name]])</f>
        <v>Wilmington St</v>
      </c>
      <c r="F1591" s="2" t="s">
        <v>9</v>
      </c>
      <c r="G1591" s="2" t="s">
        <v>129</v>
      </c>
      <c r="H1591" s="2" t="str">
        <f>PROPER(RestaurantList[[#This Row],[Ci ty]])</f>
        <v>Carson</v>
      </c>
      <c r="I1591" s="2">
        <v>90745</v>
      </c>
      <c r="J1591" s="2" t="s">
        <v>17</v>
      </c>
    </row>
    <row r="1592" spans="1:10" x14ac:dyDescent="0.25">
      <c r="A1592" t="s">
        <v>554</v>
      </c>
      <c r="B1592" t="str">
        <f>PROPER(RestaurantList[[#This Row],[Meal Site Name]])</f>
        <v>Pizza Hut #24833</v>
      </c>
      <c r="C1592" s="2">
        <v>20377</v>
      </c>
      <c r="D1592" t="s">
        <v>555</v>
      </c>
      <c r="E1592" t="str">
        <f>PROPER(RestaurantList[[#This Row],[Str eet Name]])</f>
        <v>Avalon Blvd</v>
      </c>
      <c r="F1592" s="2" t="s">
        <v>9</v>
      </c>
      <c r="G1592" s="2" t="s">
        <v>129</v>
      </c>
      <c r="H1592" s="2" t="str">
        <f>PROPER(RestaurantList[[#This Row],[Ci ty]])</f>
        <v>Carson</v>
      </c>
      <c r="I1592" s="2">
        <v>90745</v>
      </c>
      <c r="J1592" s="2" t="s">
        <v>17</v>
      </c>
    </row>
    <row r="1593" spans="1:10" x14ac:dyDescent="0.25">
      <c r="A1593" t="s">
        <v>604</v>
      </c>
      <c r="B1593" t="str">
        <f>PROPER(RestaurantList[[#This Row],[Meal Site Name]])</f>
        <v>Pizza Hut #24931</v>
      </c>
      <c r="C1593" s="2">
        <v>23301</v>
      </c>
      <c r="D1593" t="s">
        <v>318</v>
      </c>
      <c r="E1593" t="str">
        <f>PROPER(RestaurantList[[#This Row],[Str eet Name]])</f>
        <v>S Main St</v>
      </c>
      <c r="F1593" s="2" t="s">
        <v>9</v>
      </c>
      <c r="G1593" s="2" t="s">
        <v>129</v>
      </c>
      <c r="H1593" s="2" t="str">
        <f>PROPER(RestaurantList[[#This Row],[Ci ty]])</f>
        <v>Carson</v>
      </c>
      <c r="I1593" s="2">
        <v>90745</v>
      </c>
      <c r="J1593" s="2" t="s">
        <v>17</v>
      </c>
    </row>
    <row r="1594" spans="1:10" x14ac:dyDescent="0.25">
      <c r="A1594" t="s">
        <v>821</v>
      </c>
      <c r="B1594" t="str">
        <f>PROPER(RestaurantList[[#This Row],[Meal Site Name]])</f>
        <v>Kentucky Fried Chicken</v>
      </c>
      <c r="C1594" s="2">
        <v>545</v>
      </c>
      <c r="D1594" t="s">
        <v>403</v>
      </c>
      <c r="E1594" t="str">
        <f>PROPER(RestaurantList[[#This Row],[Str eet Name]])</f>
        <v>E Sepulveda Blvd</v>
      </c>
      <c r="F1594" s="2" t="s">
        <v>9</v>
      </c>
      <c r="G1594" s="2" t="s">
        <v>129</v>
      </c>
      <c r="H1594" s="2" t="str">
        <f>PROPER(RestaurantList[[#This Row],[Ci ty]])</f>
        <v>Carson</v>
      </c>
      <c r="I1594" s="2">
        <v>90745</v>
      </c>
      <c r="J1594" s="2" t="s">
        <v>17</v>
      </c>
    </row>
    <row r="1595" spans="1:10" x14ac:dyDescent="0.25">
      <c r="A1595" t="s">
        <v>847</v>
      </c>
      <c r="B1595" t="str">
        <f>PROPER(RestaurantList[[#This Row],[Meal Site Name]])</f>
        <v>Little Caesar'S # 1181-0004</v>
      </c>
      <c r="C1595" s="2">
        <v>243</v>
      </c>
      <c r="D1595" t="s">
        <v>675</v>
      </c>
      <c r="E1595" t="str">
        <f>PROPER(RestaurantList[[#This Row],[Str eet Name]])</f>
        <v>W Carson St</v>
      </c>
      <c r="F1595" s="2" t="s">
        <v>9</v>
      </c>
      <c r="G1595" s="2" t="s">
        <v>129</v>
      </c>
      <c r="H1595" s="2" t="str">
        <f>PROPER(RestaurantList[[#This Row],[Ci ty]])</f>
        <v>Carson</v>
      </c>
      <c r="I1595" s="2">
        <v>90745</v>
      </c>
      <c r="J1595" s="2" t="s">
        <v>17</v>
      </c>
    </row>
    <row r="1596" spans="1:10" x14ac:dyDescent="0.25">
      <c r="A1596" t="s">
        <v>944</v>
      </c>
      <c r="B1596" t="str">
        <f>PROPER(RestaurantList[[#This Row],[Meal Site Name]])</f>
        <v>Popeye'S Chicken #3336</v>
      </c>
      <c r="C1596" s="2">
        <v>154</v>
      </c>
      <c r="D1596" t="s">
        <v>675</v>
      </c>
      <c r="E1596" t="str">
        <f>PROPER(RestaurantList[[#This Row],[Str eet Name]])</f>
        <v>W Carson St</v>
      </c>
      <c r="F1596" s="2" t="s">
        <v>9</v>
      </c>
      <c r="G1596" s="2" t="s">
        <v>129</v>
      </c>
      <c r="H1596" s="2" t="str">
        <f>PROPER(RestaurantList[[#This Row],[Ci ty]])</f>
        <v>Carson</v>
      </c>
      <c r="I1596" s="2">
        <v>90745</v>
      </c>
      <c r="J1596" s="2" t="s">
        <v>17</v>
      </c>
    </row>
    <row r="1597" spans="1:10" x14ac:dyDescent="0.25">
      <c r="A1597" t="s">
        <v>1056</v>
      </c>
      <c r="B1597" t="str">
        <f>PROPER(RestaurantList[[#This Row],[Meal Site Name]])</f>
        <v>Jack In The Box # 273</v>
      </c>
      <c r="C1597" s="2">
        <v>23813</v>
      </c>
      <c r="D1597" t="s">
        <v>1057</v>
      </c>
      <c r="E1597" t="str">
        <f>PROPER(RestaurantList[[#This Row],[Str eet Name]])</f>
        <v>South Avalon</v>
      </c>
      <c r="F1597" s="2" t="s">
        <v>9</v>
      </c>
      <c r="G1597" s="2" t="s">
        <v>129</v>
      </c>
      <c r="H1597" s="2" t="str">
        <f>PROPER(RestaurantList[[#This Row],[Ci ty]])</f>
        <v>Carson</v>
      </c>
      <c r="I1597" s="2">
        <v>90745</v>
      </c>
      <c r="J1597" s="2" t="s">
        <v>17</v>
      </c>
    </row>
    <row r="1598" spans="1:10" x14ac:dyDescent="0.25">
      <c r="A1598" t="s">
        <v>1595</v>
      </c>
      <c r="B1598" t="str">
        <f>PROPER(RestaurantList[[#This Row],[Meal Site Name]])</f>
        <v>Kfc E791010</v>
      </c>
      <c r="C1598" s="2">
        <v>619</v>
      </c>
      <c r="D1598" t="s">
        <v>675</v>
      </c>
      <c r="E1598" t="str">
        <f>PROPER(RestaurantList[[#This Row],[Str eet Name]])</f>
        <v>W Carson St</v>
      </c>
      <c r="F1598" s="2" t="s">
        <v>9</v>
      </c>
      <c r="G1598" s="2" t="s">
        <v>129</v>
      </c>
      <c r="H1598" s="2" t="str">
        <f>PROPER(RestaurantList[[#This Row],[Ci ty]])</f>
        <v>Carson</v>
      </c>
      <c r="I1598" s="2">
        <v>90745</v>
      </c>
      <c r="J1598" s="2" t="s">
        <v>17</v>
      </c>
    </row>
    <row r="1599" spans="1:10" x14ac:dyDescent="0.25">
      <c r="A1599" t="s">
        <v>1744</v>
      </c>
      <c r="B1599" t="str">
        <f>PROPER(RestaurantList[[#This Row],[Meal Site Name]])</f>
        <v>Toms Burgers Carson</v>
      </c>
      <c r="C1599" s="2">
        <v>626</v>
      </c>
      <c r="D1599" t="s">
        <v>403</v>
      </c>
      <c r="E1599" t="str">
        <f>PROPER(RestaurantList[[#This Row],[Str eet Name]])</f>
        <v>E Sepulveda Blvd</v>
      </c>
      <c r="F1599" s="2" t="s">
        <v>9</v>
      </c>
      <c r="G1599" s="2" t="s">
        <v>129</v>
      </c>
      <c r="H1599" s="2" t="str">
        <f>PROPER(RestaurantList[[#This Row],[Ci ty]])</f>
        <v>Carson</v>
      </c>
      <c r="I1599" s="2">
        <v>90745</v>
      </c>
      <c r="J1599" s="2" t="s">
        <v>17</v>
      </c>
    </row>
    <row r="1600" spans="1:10" x14ac:dyDescent="0.25">
      <c r="A1600" t="s">
        <v>1906</v>
      </c>
      <c r="B1600" t="str">
        <f>PROPER(RestaurantList[[#This Row],[Meal Site Name]])</f>
        <v>Fabulous Grill 2</v>
      </c>
      <c r="C1600" s="2">
        <v>305</v>
      </c>
      <c r="D1600" t="s">
        <v>542</v>
      </c>
      <c r="E1600" t="str">
        <f>PROPER(RestaurantList[[#This Row],[Str eet Name]])</f>
        <v>E Carson St</v>
      </c>
      <c r="F1600" s="2" t="s">
        <v>9</v>
      </c>
      <c r="G1600" s="2" t="s">
        <v>129</v>
      </c>
      <c r="H1600" s="2" t="str">
        <f>PROPER(RestaurantList[[#This Row],[Ci ty]])</f>
        <v>Carson</v>
      </c>
      <c r="I1600" s="2">
        <v>90745</v>
      </c>
      <c r="J1600" s="2" t="s">
        <v>17</v>
      </c>
    </row>
    <row r="1601" spans="1:10" hidden="1" x14ac:dyDescent="0.25">
      <c r="A1601" t="s">
        <v>3189</v>
      </c>
      <c r="B1601" t="str">
        <f>PROPER(RestaurantList[[#This Row],[Meal Site Name]])</f>
        <v>El Pollo Loco #3497</v>
      </c>
      <c r="C1601">
        <v>1941</v>
      </c>
      <c r="D1601" t="s">
        <v>3190</v>
      </c>
      <c r="E1601" t="str">
        <f>PROPER(RestaurantList[[#This Row],[Str eet Name]])</f>
        <v>Harbor Blvd.</v>
      </c>
      <c r="F1601" t="s">
        <v>9</v>
      </c>
      <c r="G1601" t="s">
        <v>2043</v>
      </c>
      <c r="H1601" t="str">
        <f>PROPER(RestaurantList[[#This Row],[Ci ty]])</f>
        <v>Costa Mesa</v>
      </c>
      <c r="I1601">
        <v>92627</v>
      </c>
      <c r="J1601" t="s">
        <v>1635</v>
      </c>
    </row>
    <row r="1602" spans="1:10" x14ac:dyDescent="0.25">
      <c r="A1602" t="s">
        <v>3123</v>
      </c>
      <c r="B1602" t="str">
        <f>PROPER(RestaurantList[[#This Row],[Meal Site Name]])</f>
        <v>Subway 43995</v>
      </c>
      <c r="C1602" s="2">
        <v>22222</v>
      </c>
      <c r="D1602" t="s">
        <v>318</v>
      </c>
      <c r="E1602" t="str">
        <f>PROPER(RestaurantList[[#This Row],[Str eet Name]])</f>
        <v>S Main St</v>
      </c>
      <c r="F1602" s="2" t="s">
        <v>3124</v>
      </c>
      <c r="G1602" s="2" t="s">
        <v>129</v>
      </c>
      <c r="H1602" s="2" t="str">
        <f>PROPER(RestaurantList[[#This Row],[Ci ty]])</f>
        <v>Carson</v>
      </c>
      <c r="I1602" s="2">
        <v>90745</v>
      </c>
      <c r="J1602" s="2" t="s">
        <v>17</v>
      </c>
    </row>
    <row r="1603" spans="1:10" hidden="1" x14ac:dyDescent="0.25">
      <c r="A1603" t="s">
        <v>3192</v>
      </c>
      <c r="B1603" t="str">
        <f>PROPER(RestaurantList[[#This Row],[Meal Site Name]])</f>
        <v>Kfc K312007</v>
      </c>
      <c r="C1603">
        <v>725</v>
      </c>
      <c r="D1603" t="s">
        <v>3193</v>
      </c>
      <c r="E1603" t="str">
        <f>PROPER(RestaurantList[[#This Row],[Str eet Name]])</f>
        <v>S Palm Canyon Dr</v>
      </c>
      <c r="F1603" t="s">
        <v>9</v>
      </c>
      <c r="G1603" t="s">
        <v>1711</v>
      </c>
      <c r="H1603" t="str">
        <f>PROPER(RestaurantList[[#This Row],[Ci ty]])</f>
        <v>Palm Springs</v>
      </c>
      <c r="I1603">
        <v>92264</v>
      </c>
      <c r="J1603" t="s">
        <v>1704</v>
      </c>
    </row>
    <row r="1604" spans="1:10" hidden="1" x14ac:dyDescent="0.25">
      <c r="A1604" t="s">
        <v>3194</v>
      </c>
      <c r="B1604" t="str">
        <f>PROPER(RestaurantList[[#This Row],[Meal Site Name]])</f>
        <v>Kfc K312022</v>
      </c>
      <c r="C1604">
        <v>81769</v>
      </c>
      <c r="D1604" t="s">
        <v>3195</v>
      </c>
      <c r="E1604" t="str">
        <f>PROPER(RestaurantList[[#This Row],[Str eet Name]])</f>
        <v>Us Highway 111</v>
      </c>
      <c r="F1604" t="s">
        <v>9</v>
      </c>
      <c r="G1604" t="s">
        <v>3196</v>
      </c>
      <c r="H1604" t="str">
        <f>PROPER(RestaurantList[[#This Row],[Ci ty]])</f>
        <v>Indio</v>
      </c>
      <c r="I1604">
        <v>92201</v>
      </c>
      <c r="J1604" t="s">
        <v>1704</v>
      </c>
    </row>
    <row r="1605" spans="1:10" hidden="1" x14ac:dyDescent="0.25">
      <c r="A1605" t="s">
        <v>3197</v>
      </c>
      <c r="B1605" t="str">
        <f>PROPER(RestaurantList[[#This Row],[Meal Site Name]])</f>
        <v>Kfc K312024</v>
      </c>
      <c r="C1605">
        <v>49950</v>
      </c>
      <c r="D1605" t="s">
        <v>3198</v>
      </c>
      <c r="E1605" t="str">
        <f>PROPER(RestaurantList[[#This Row],[Str eet Name]])</f>
        <v>Harrison St.</v>
      </c>
      <c r="F1605" t="s">
        <v>9</v>
      </c>
      <c r="G1605" t="s">
        <v>3199</v>
      </c>
      <c r="H1605" t="str">
        <f>PROPER(RestaurantList[[#This Row],[Ci ty]])</f>
        <v>Coachella</v>
      </c>
      <c r="I1605">
        <v>92236</v>
      </c>
      <c r="J1605" t="s">
        <v>1704</v>
      </c>
    </row>
    <row r="1606" spans="1:10" hidden="1" x14ac:dyDescent="0.25">
      <c r="A1606" t="s">
        <v>3200</v>
      </c>
      <c r="B1606" t="str">
        <f>PROPER(RestaurantList[[#This Row],[Meal Site Name]])</f>
        <v>Kfc K312029</v>
      </c>
      <c r="C1606">
        <v>16040</v>
      </c>
      <c r="D1606" t="s">
        <v>2253</v>
      </c>
      <c r="E1606" t="str">
        <f>PROPER(RestaurantList[[#This Row],[Str eet Name]])</f>
        <v>Perris Blvd</v>
      </c>
      <c r="F1606" t="s">
        <v>9</v>
      </c>
      <c r="G1606" t="s">
        <v>2172</v>
      </c>
      <c r="H1606" t="str">
        <f>PROPER(RestaurantList[[#This Row],[Ci ty]])</f>
        <v>Moreno Valley</v>
      </c>
      <c r="I1606">
        <v>92551</v>
      </c>
      <c r="J1606" t="s">
        <v>1704</v>
      </c>
    </row>
    <row r="1607" spans="1:10" hidden="1" x14ac:dyDescent="0.25">
      <c r="A1607" t="s">
        <v>3201</v>
      </c>
      <c r="B1607" t="str">
        <f>PROPER(RestaurantList[[#This Row],[Meal Site Name]])</f>
        <v>Kfc K312030</v>
      </c>
      <c r="C1607">
        <v>42750</v>
      </c>
      <c r="D1607" t="s">
        <v>3202</v>
      </c>
      <c r="E1607" t="str">
        <f>PROPER(RestaurantList[[#This Row],[Str eet Name]])</f>
        <v>Jackson Street A</v>
      </c>
      <c r="F1607" t="s">
        <v>9</v>
      </c>
      <c r="G1607" t="s">
        <v>3196</v>
      </c>
      <c r="H1607" t="str">
        <f>PROPER(RestaurantList[[#This Row],[Ci ty]])</f>
        <v>Indio</v>
      </c>
      <c r="I1607">
        <v>92203</v>
      </c>
      <c r="J1607" t="s">
        <v>1704</v>
      </c>
    </row>
    <row r="1608" spans="1:10" hidden="1" x14ac:dyDescent="0.25">
      <c r="A1608" t="s">
        <v>3203</v>
      </c>
      <c r="B1608" t="str">
        <f>PROPER(RestaurantList[[#This Row],[Meal Site Name]])</f>
        <v>Kfc K312033</v>
      </c>
      <c r="C1608">
        <v>1930</v>
      </c>
      <c r="D1608" t="s">
        <v>3204</v>
      </c>
      <c r="E1608" t="str">
        <f>PROPER(RestaurantList[[#This Row],[Str eet Name]])</f>
        <v>W. Ramsey St.</v>
      </c>
      <c r="F1608" t="s">
        <v>9</v>
      </c>
      <c r="G1608" t="s">
        <v>3205</v>
      </c>
      <c r="H1608" t="str">
        <f>PROPER(RestaurantList[[#This Row],[Ci ty]])</f>
        <v>Banning</v>
      </c>
      <c r="I1608">
        <v>92220</v>
      </c>
      <c r="J1608" t="s">
        <v>1704</v>
      </c>
    </row>
    <row r="1609" spans="1:10" hidden="1" x14ac:dyDescent="0.25">
      <c r="A1609" t="s">
        <v>3206</v>
      </c>
      <c r="B1609" t="str">
        <f>PROPER(RestaurantList[[#This Row],[Meal Site Name]])</f>
        <v>Kfc K312045</v>
      </c>
      <c r="C1609">
        <v>32120</v>
      </c>
      <c r="D1609" t="s">
        <v>3207</v>
      </c>
      <c r="E1609" t="str">
        <f>PROPER(RestaurantList[[#This Row],[Str eet Name]])</f>
        <v>Date Palm Drive</v>
      </c>
      <c r="F1609" t="s">
        <v>9</v>
      </c>
      <c r="G1609" t="s">
        <v>1707</v>
      </c>
      <c r="H1609" t="str">
        <f>PROPER(RestaurantList[[#This Row],[Ci ty]])</f>
        <v>Cathedral City</v>
      </c>
      <c r="I1609">
        <v>92234</v>
      </c>
      <c r="J1609" t="s">
        <v>1704</v>
      </c>
    </row>
    <row r="1610" spans="1:10" hidden="1" x14ac:dyDescent="0.25">
      <c r="A1610" t="s">
        <v>3208</v>
      </c>
      <c r="B1610" t="str">
        <f>PROPER(RestaurantList[[#This Row],[Meal Site Name]])</f>
        <v>Pho Tho Restaurant</v>
      </c>
      <c r="C1610">
        <v>9738</v>
      </c>
      <c r="D1610" t="s">
        <v>3209</v>
      </c>
      <c r="E1610" t="str">
        <f>PROPER(RestaurantList[[#This Row],[Str eet Name]])</f>
        <v>Westminster  Blvd</v>
      </c>
      <c r="F1610" t="s">
        <v>3107</v>
      </c>
      <c r="G1610" t="s">
        <v>2059</v>
      </c>
      <c r="H1610" t="str">
        <f>PROPER(RestaurantList[[#This Row],[Ci ty]])</f>
        <v>Garden Grove</v>
      </c>
      <c r="I1610">
        <v>92844</v>
      </c>
      <c r="J1610" t="s">
        <v>1635</v>
      </c>
    </row>
    <row r="1611" spans="1:10" hidden="1" x14ac:dyDescent="0.25">
      <c r="A1611" t="s">
        <v>3210</v>
      </c>
      <c r="B1611" t="str">
        <f>PROPER(RestaurantList[[#This Row],[Meal Site Name]])</f>
        <v>Kfc K312047</v>
      </c>
      <c r="C1611">
        <v>41800</v>
      </c>
      <c r="D1611" t="s">
        <v>3211</v>
      </c>
      <c r="E1611" t="str">
        <f>PROPER(RestaurantList[[#This Row],[Str eet Name]])</f>
        <v>Washington St.</v>
      </c>
      <c r="F1611" t="s">
        <v>9</v>
      </c>
      <c r="G1611" t="s">
        <v>3212</v>
      </c>
      <c r="H1611" t="str">
        <f>PROPER(RestaurantList[[#This Row],[Ci ty]])</f>
        <v>Bermuda Dunes</v>
      </c>
      <c r="I1611">
        <v>92203</v>
      </c>
      <c r="J1611" t="s">
        <v>1704</v>
      </c>
    </row>
    <row r="1612" spans="1:10" hidden="1" x14ac:dyDescent="0.25">
      <c r="A1612" t="s">
        <v>3213</v>
      </c>
      <c r="B1612" t="str">
        <f>PROPER(RestaurantList[[#This Row],[Meal Site Name]])</f>
        <v>Kfc K312049</v>
      </c>
      <c r="C1612">
        <v>12280</v>
      </c>
      <c r="D1612" t="s">
        <v>3214</v>
      </c>
      <c r="E1612" t="str">
        <f>PROPER(RestaurantList[[#This Row],[Str eet Name]])</f>
        <v>Heacock St.</v>
      </c>
      <c r="F1612" t="s">
        <v>9</v>
      </c>
      <c r="G1612" t="s">
        <v>2172</v>
      </c>
      <c r="H1612" t="str">
        <f>PROPER(RestaurantList[[#This Row],[Ci ty]])</f>
        <v>Moreno Valley</v>
      </c>
      <c r="I1612">
        <v>92557</v>
      </c>
      <c r="J1612" t="s">
        <v>1704</v>
      </c>
    </row>
    <row r="1613" spans="1:10" hidden="1" x14ac:dyDescent="0.25">
      <c r="A1613" t="s">
        <v>3215</v>
      </c>
      <c r="B1613" t="str">
        <f>PROPER(RestaurantList[[#This Row],[Meal Site Name]])</f>
        <v>Kfc K312057</v>
      </c>
      <c r="C1613">
        <v>5225</v>
      </c>
      <c r="D1613" t="s">
        <v>3216</v>
      </c>
      <c r="E1613" t="str">
        <f>PROPER(RestaurantList[[#This Row],[Str eet Name]])</f>
        <v>Canyon Crest Dr. #84</v>
      </c>
      <c r="F1613" t="s">
        <v>9</v>
      </c>
      <c r="G1613" t="s">
        <v>1714</v>
      </c>
      <c r="H1613" t="str">
        <f>PROPER(RestaurantList[[#This Row],[Ci ty]])</f>
        <v>Riverside</v>
      </c>
      <c r="I1613">
        <v>92507</v>
      </c>
      <c r="J1613" t="s">
        <v>1704</v>
      </c>
    </row>
    <row r="1614" spans="1:10" hidden="1" x14ac:dyDescent="0.25">
      <c r="A1614" t="s">
        <v>3217</v>
      </c>
      <c r="B1614" t="str">
        <f>PROPER(RestaurantList[[#This Row],[Meal Site Name]])</f>
        <v>Kfc K312065</v>
      </c>
      <c r="C1614">
        <v>7970</v>
      </c>
      <c r="D1614" t="s">
        <v>1716</v>
      </c>
      <c r="E1614" t="str">
        <f>PROPER(RestaurantList[[#This Row],[Str eet Name]])</f>
        <v>Limonite Ave</v>
      </c>
      <c r="F1614" t="s">
        <v>9</v>
      </c>
      <c r="G1614" t="s">
        <v>1714</v>
      </c>
      <c r="H1614" t="str">
        <f>PROPER(RestaurantList[[#This Row],[Ci ty]])</f>
        <v>Riverside</v>
      </c>
      <c r="I1614">
        <v>92509</v>
      </c>
      <c r="J1614" t="s">
        <v>1704</v>
      </c>
    </row>
    <row r="1615" spans="1:10" hidden="1" x14ac:dyDescent="0.25">
      <c r="A1615" t="s">
        <v>3218</v>
      </c>
      <c r="B1615" t="str">
        <f>PROPER(RestaurantList[[#This Row],[Meal Site Name]])</f>
        <v>Kfc K312067</v>
      </c>
      <c r="C1615">
        <v>1151</v>
      </c>
      <c r="D1615" t="s">
        <v>3219</v>
      </c>
      <c r="E1615" t="str">
        <f>PROPER(RestaurantList[[#This Row],[Str eet Name]])</f>
        <v>W. 6Th St.</v>
      </c>
      <c r="F1615" t="s">
        <v>9</v>
      </c>
      <c r="G1615" t="s">
        <v>2096</v>
      </c>
      <c r="H1615" t="str">
        <f>PROPER(RestaurantList[[#This Row],[Ci ty]])</f>
        <v>Corona</v>
      </c>
      <c r="I1615">
        <v>92882</v>
      </c>
      <c r="J1615" t="s">
        <v>1704</v>
      </c>
    </row>
    <row r="1616" spans="1:10" hidden="1" x14ac:dyDescent="0.25">
      <c r="A1616" t="s">
        <v>3220</v>
      </c>
      <c r="B1616" t="str">
        <f>PROPER(RestaurantList[[#This Row],[Meal Site Name]])</f>
        <v>Kfc K312069</v>
      </c>
      <c r="C1616">
        <v>6221</v>
      </c>
      <c r="D1616" t="s">
        <v>1934</v>
      </c>
      <c r="E1616" t="str">
        <f>PROPER(RestaurantList[[#This Row],[Str eet Name]])</f>
        <v>Van Buren Blvd</v>
      </c>
      <c r="F1616" t="s">
        <v>9</v>
      </c>
      <c r="G1616" t="s">
        <v>1714</v>
      </c>
      <c r="H1616" t="str">
        <f>PROPER(RestaurantList[[#This Row],[Ci ty]])</f>
        <v>Riverside</v>
      </c>
      <c r="I1616">
        <v>92503</v>
      </c>
      <c r="J1616" t="s">
        <v>1704</v>
      </c>
    </row>
    <row r="1617" spans="1:10" hidden="1" x14ac:dyDescent="0.25">
      <c r="A1617" t="s">
        <v>3221</v>
      </c>
      <c r="B1617" t="str">
        <f>PROPER(RestaurantList[[#This Row],[Meal Site Name]])</f>
        <v>Kfc K312070</v>
      </c>
      <c r="C1617">
        <v>10061</v>
      </c>
      <c r="D1617" t="s">
        <v>1713</v>
      </c>
      <c r="E1617" t="str">
        <f>PROPER(RestaurantList[[#This Row],[Str eet Name]])</f>
        <v>Magnolia Ave</v>
      </c>
      <c r="F1617" t="s">
        <v>9</v>
      </c>
      <c r="G1617" t="s">
        <v>1714</v>
      </c>
      <c r="H1617" t="str">
        <f>PROPER(RestaurantList[[#This Row],[Ci ty]])</f>
        <v>Riverside</v>
      </c>
      <c r="I1617">
        <v>92503</v>
      </c>
      <c r="J1617" t="s">
        <v>1704</v>
      </c>
    </row>
    <row r="1618" spans="1:10" hidden="1" x14ac:dyDescent="0.25">
      <c r="A1618" t="s">
        <v>3222</v>
      </c>
      <c r="B1618" t="str">
        <f>PROPER(RestaurantList[[#This Row],[Meal Site Name]])</f>
        <v>Subway #3541</v>
      </c>
      <c r="C1618">
        <v>1106</v>
      </c>
      <c r="D1618" t="s">
        <v>995</v>
      </c>
      <c r="E1618" t="str">
        <f>PROPER(RestaurantList[[#This Row],[Str eet Name]])</f>
        <v>W 6Th St</v>
      </c>
      <c r="F1618" t="s">
        <v>3223</v>
      </c>
      <c r="G1618" t="s">
        <v>1890</v>
      </c>
      <c r="H1618" t="str">
        <f>PROPER(RestaurantList[[#This Row],[Ci ty]])</f>
        <v>Corona</v>
      </c>
      <c r="I1618">
        <v>92882</v>
      </c>
      <c r="J1618" t="s">
        <v>1704</v>
      </c>
    </row>
    <row r="1619" spans="1:10" hidden="1" x14ac:dyDescent="0.25">
      <c r="A1619" t="s">
        <v>3224</v>
      </c>
      <c r="B1619" t="str">
        <f>PROPER(RestaurantList[[#This Row],[Meal Site Name]])</f>
        <v>Subway #4136</v>
      </c>
      <c r="C1619">
        <v>4950</v>
      </c>
      <c r="D1619" t="s">
        <v>2938</v>
      </c>
      <c r="E1619" t="str">
        <f>PROPER(RestaurantList[[#This Row],[Str eet Name]])</f>
        <v>La Sierra Ave</v>
      </c>
      <c r="F1619" t="s">
        <v>3225</v>
      </c>
      <c r="G1619" t="s">
        <v>1714</v>
      </c>
      <c r="H1619" t="str">
        <f>PROPER(RestaurantList[[#This Row],[Ci ty]])</f>
        <v>Riverside</v>
      </c>
      <c r="I1619">
        <v>92505</v>
      </c>
      <c r="J1619" t="s">
        <v>1704</v>
      </c>
    </row>
    <row r="1620" spans="1:10" hidden="1" x14ac:dyDescent="0.25">
      <c r="A1620" t="s">
        <v>3226</v>
      </c>
      <c r="B1620" t="str">
        <f>PROPER(RestaurantList[[#This Row],[Meal Site Name]])</f>
        <v>Subway #4302</v>
      </c>
      <c r="C1620">
        <v>10920</v>
      </c>
      <c r="D1620" t="s">
        <v>1713</v>
      </c>
      <c r="E1620" t="str">
        <f>PROPER(RestaurantList[[#This Row],[Str eet Name]])</f>
        <v>Magnolia Ave</v>
      </c>
      <c r="F1620" t="s">
        <v>9</v>
      </c>
      <c r="G1620" t="s">
        <v>1714</v>
      </c>
      <c r="H1620" t="str">
        <f>PROPER(RestaurantList[[#This Row],[Ci ty]])</f>
        <v>Riverside</v>
      </c>
      <c r="I1620">
        <v>92505</v>
      </c>
      <c r="J1620" t="s">
        <v>1704</v>
      </c>
    </row>
    <row r="1621" spans="1:10" hidden="1" x14ac:dyDescent="0.25">
      <c r="A1621" t="s">
        <v>3227</v>
      </c>
      <c r="B1621" t="str">
        <f>PROPER(RestaurantList[[#This Row],[Meal Site Name]])</f>
        <v>Subway #30403</v>
      </c>
      <c r="C1621">
        <v>3812</v>
      </c>
      <c r="D1621" t="s">
        <v>3228</v>
      </c>
      <c r="E1621" t="str">
        <f>PROPER(RestaurantList[[#This Row],[Str eet Name]])</f>
        <v>Pierce St</v>
      </c>
      <c r="F1621" t="s">
        <v>3229</v>
      </c>
      <c r="G1621" t="s">
        <v>1714</v>
      </c>
      <c r="H1621" t="str">
        <f>PROPER(RestaurantList[[#This Row],[Ci ty]])</f>
        <v>Riverside</v>
      </c>
      <c r="I1621">
        <v>92503</v>
      </c>
      <c r="J1621" t="s">
        <v>1704</v>
      </c>
    </row>
    <row r="1622" spans="1:10" hidden="1" x14ac:dyDescent="0.25">
      <c r="A1622" t="s">
        <v>3230</v>
      </c>
      <c r="B1622" t="str">
        <f>PROPER(RestaurantList[[#This Row],[Meal Site Name]])</f>
        <v>Subway #30491</v>
      </c>
      <c r="C1622">
        <v>3380</v>
      </c>
      <c r="D1622" t="s">
        <v>2938</v>
      </c>
      <c r="E1622" t="str">
        <f>PROPER(RestaurantList[[#This Row],[Str eet Name]])</f>
        <v>La Sierra Ave</v>
      </c>
      <c r="F1622" t="s">
        <v>3231</v>
      </c>
      <c r="G1622" t="s">
        <v>1714</v>
      </c>
      <c r="H1622" t="str">
        <f>PROPER(RestaurantList[[#This Row],[Ci ty]])</f>
        <v>Riverside</v>
      </c>
      <c r="I1622">
        <v>92503</v>
      </c>
      <c r="J1622" t="s">
        <v>1704</v>
      </c>
    </row>
    <row r="1623" spans="1:10" hidden="1" x14ac:dyDescent="0.25">
      <c r="A1623" t="s">
        <v>3232</v>
      </c>
      <c r="B1623" t="str">
        <f>PROPER(RestaurantList[[#This Row],[Meal Site Name]])</f>
        <v>Subway #48733</v>
      </c>
      <c r="C1623">
        <v>2265</v>
      </c>
      <c r="D1623" t="s">
        <v>3233</v>
      </c>
      <c r="E1623" t="str">
        <f>PROPER(RestaurantList[[#This Row],[Str eet Name]])</f>
        <v>Galleria At Tyler</v>
      </c>
      <c r="F1623" t="s">
        <v>3234</v>
      </c>
      <c r="G1623" t="s">
        <v>1714</v>
      </c>
      <c r="H1623" t="str">
        <f>PROPER(RestaurantList[[#This Row],[Ci ty]])</f>
        <v>Riverside</v>
      </c>
      <c r="I1623">
        <v>92503</v>
      </c>
      <c r="J1623" t="s">
        <v>1704</v>
      </c>
    </row>
    <row r="1624" spans="1:10" hidden="1" x14ac:dyDescent="0.25">
      <c r="A1624" t="s">
        <v>3235</v>
      </c>
      <c r="B1624" t="str">
        <f>PROPER(RestaurantList[[#This Row],[Meal Site Name]])</f>
        <v>Subway #3423</v>
      </c>
      <c r="C1624" t="s">
        <v>3236</v>
      </c>
      <c r="D1624" t="s">
        <v>3237</v>
      </c>
      <c r="E1624" t="str">
        <f>PROPER(RestaurantList[[#This Row],[Str eet Name]])</f>
        <v>E 6Th St</v>
      </c>
      <c r="F1624" t="s">
        <v>9</v>
      </c>
      <c r="G1624" t="s">
        <v>3049</v>
      </c>
      <c r="H1624" t="str">
        <f>PROPER(RestaurantList[[#This Row],[Ci ty]])</f>
        <v>Beaumont</v>
      </c>
      <c r="I1624">
        <v>92223</v>
      </c>
      <c r="J1624" t="s">
        <v>1704</v>
      </c>
    </row>
    <row r="1625" spans="1:10" hidden="1" x14ac:dyDescent="0.25">
      <c r="A1625" t="s">
        <v>3238</v>
      </c>
      <c r="B1625" t="str">
        <f>PROPER(RestaurantList[[#This Row],[Meal Site Name]])</f>
        <v>Subway #39461</v>
      </c>
      <c r="C1625">
        <v>1420</v>
      </c>
      <c r="D1625" t="s">
        <v>3239</v>
      </c>
      <c r="E1625" t="str">
        <f>PROPER(RestaurantList[[#This Row],[Str eet Name]])</f>
        <v>Beaumont Ave</v>
      </c>
      <c r="F1625" t="s">
        <v>3240</v>
      </c>
      <c r="G1625" t="s">
        <v>3049</v>
      </c>
      <c r="H1625" t="str">
        <f>PROPER(RestaurantList[[#This Row],[Ci ty]])</f>
        <v>Beaumont</v>
      </c>
      <c r="I1625">
        <v>92223</v>
      </c>
      <c r="J1625" t="s">
        <v>1704</v>
      </c>
    </row>
    <row r="1626" spans="1:10" hidden="1" x14ac:dyDescent="0.25">
      <c r="A1626" t="s">
        <v>3241</v>
      </c>
      <c r="B1626" t="str">
        <f>PROPER(RestaurantList[[#This Row],[Meal Site Name]])</f>
        <v>Subway #60624</v>
      </c>
      <c r="C1626">
        <v>890</v>
      </c>
      <c r="D1626" t="s">
        <v>3242</v>
      </c>
      <c r="E1626" t="str">
        <f>PROPER(RestaurantList[[#This Row],[Str eet Name]])</f>
        <v>Oak Valley Parkway</v>
      </c>
      <c r="F1626" t="s">
        <v>9</v>
      </c>
      <c r="G1626" t="s">
        <v>3049</v>
      </c>
      <c r="H1626" t="str">
        <f>PROPER(RestaurantList[[#This Row],[Ci ty]])</f>
        <v>Beaumont</v>
      </c>
      <c r="I1626">
        <v>92223</v>
      </c>
      <c r="J1626" t="s">
        <v>1704</v>
      </c>
    </row>
    <row r="1627" spans="1:10" hidden="1" x14ac:dyDescent="0.25">
      <c r="A1627" t="s">
        <v>3243</v>
      </c>
      <c r="B1627" t="str">
        <f>PROPER(RestaurantList[[#This Row],[Meal Site Name]])</f>
        <v>Subway #4674</v>
      </c>
      <c r="C1627">
        <v>15</v>
      </c>
      <c r="D1627" t="s">
        <v>3244</v>
      </c>
      <c r="E1627" t="str">
        <f>PROPER(RestaurantList[[#This Row],[Str eet Name]])</f>
        <v>W Nuevo Rd</v>
      </c>
      <c r="F1627" t="s">
        <v>2270</v>
      </c>
      <c r="G1627" t="s">
        <v>3245</v>
      </c>
      <c r="H1627" t="str">
        <f>PROPER(RestaurantList[[#This Row],[Ci ty]])</f>
        <v>Perris</v>
      </c>
      <c r="I1627">
        <v>92571</v>
      </c>
      <c r="J1627" t="s">
        <v>1704</v>
      </c>
    </row>
    <row r="1628" spans="1:10" hidden="1" x14ac:dyDescent="0.25">
      <c r="A1628" t="s">
        <v>3246</v>
      </c>
      <c r="B1628" t="str">
        <f>PROPER(RestaurantList[[#This Row],[Meal Site Name]])</f>
        <v>Subway #66857</v>
      </c>
      <c r="C1628">
        <v>1760</v>
      </c>
      <c r="D1628" t="s">
        <v>995</v>
      </c>
      <c r="E1628" t="str">
        <f>PROPER(RestaurantList[[#This Row],[Str eet Name]])</f>
        <v>W 6Th St</v>
      </c>
      <c r="F1628" t="s">
        <v>3247</v>
      </c>
      <c r="G1628" t="s">
        <v>1890</v>
      </c>
      <c r="H1628" t="str">
        <f>PROPER(RestaurantList[[#This Row],[Ci ty]])</f>
        <v>Corona</v>
      </c>
      <c r="I1628">
        <v>92882</v>
      </c>
      <c r="J1628" t="s">
        <v>1704</v>
      </c>
    </row>
    <row r="1629" spans="1:10" x14ac:dyDescent="0.25">
      <c r="A1629" t="s">
        <v>3678</v>
      </c>
      <c r="B1629" t="str">
        <f>PROPER(RestaurantList[[#This Row],[Meal Site Name]])</f>
        <v>Fresh And Meaty Burgers</v>
      </c>
      <c r="C1629" s="2">
        <v>21780</v>
      </c>
      <c r="D1629" t="s">
        <v>3679</v>
      </c>
      <c r="E1629" t="str">
        <f>PROPER(RestaurantList[[#This Row],[Str eet Name]])</f>
        <v>S. Avalon Blvd., Suite 107</v>
      </c>
      <c r="F1629" s="2" t="s">
        <v>9</v>
      </c>
      <c r="G1629" s="2" t="s">
        <v>129</v>
      </c>
      <c r="H1629" s="2" t="str">
        <f>PROPER(RestaurantList[[#This Row],[Ci ty]])</f>
        <v>Carson</v>
      </c>
      <c r="I1629" s="2">
        <v>90745</v>
      </c>
      <c r="J1629" s="2" t="s">
        <v>17</v>
      </c>
    </row>
    <row r="1630" spans="1:10" hidden="1" x14ac:dyDescent="0.25">
      <c r="A1630" t="s">
        <v>3249</v>
      </c>
      <c r="B1630" t="str">
        <f>PROPER(RestaurantList[[#This Row],[Meal Site Name]])</f>
        <v>Waba Grill #006</v>
      </c>
      <c r="C1630">
        <v>1870</v>
      </c>
      <c r="D1630" t="s">
        <v>3250</v>
      </c>
      <c r="E1630" t="str">
        <f>PROPER(RestaurantList[[#This Row],[Str eet Name]])</f>
        <v>N Perris Blvd</v>
      </c>
      <c r="F1630" t="s">
        <v>3251</v>
      </c>
      <c r="G1630" t="s">
        <v>3245</v>
      </c>
      <c r="H1630" t="str">
        <f>PROPER(RestaurantList[[#This Row],[Ci ty]])</f>
        <v>Perris</v>
      </c>
      <c r="I1630">
        <v>92571</v>
      </c>
      <c r="J1630" t="s">
        <v>1704</v>
      </c>
    </row>
    <row r="1631" spans="1:10" hidden="1" x14ac:dyDescent="0.25">
      <c r="A1631" t="s">
        <v>3252</v>
      </c>
      <c r="B1631" t="str">
        <f>PROPER(RestaurantList[[#This Row],[Meal Site Name]])</f>
        <v>Thai Peru</v>
      </c>
      <c r="C1631">
        <v>5021</v>
      </c>
      <c r="D1631" t="s">
        <v>3253</v>
      </c>
      <c r="E1631" t="str">
        <f>PROPER(RestaurantList[[#This Row],[Str eet Name]])</f>
        <v>Verdugo Way</v>
      </c>
      <c r="F1631" t="s">
        <v>637</v>
      </c>
      <c r="G1631" t="s">
        <v>3254</v>
      </c>
      <c r="H1631" t="str">
        <f>PROPER(RestaurantList[[#This Row],[Ci ty]])</f>
        <v>Camarillo</v>
      </c>
      <c r="I1631">
        <v>93012</v>
      </c>
      <c r="J1631" t="s">
        <v>852</v>
      </c>
    </row>
    <row r="1632" spans="1:10" x14ac:dyDescent="0.25">
      <c r="A1632" t="s">
        <v>4241</v>
      </c>
      <c r="B1632" t="str">
        <f>PROPER(RestaurantList[[#This Row],[Meal Site Name]])</f>
        <v>Wendys 112</v>
      </c>
      <c r="C1632" s="2">
        <v>23750</v>
      </c>
      <c r="D1632" t="s">
        <v>1301</v>
      </c>
      <c r="E1632" t="str">
        <f>PROPER(RestaurantList[[#This Row],[Str eet Name]])</f>
        <v>Main St</v>
      </c>
      <c r="F1632" s="2" t="s">
        <v>9</v>
      </c>
      <c r="G1632" s="2" t="s">
        <v>129</v>
      </c>
      <c r="H1632" s="2" t="str">
        <f>PROPER(RestaurantList[[#This Row],[Ci ty]])</f>
        <v>Carson</v>
      </c>
      <c r="I1632" s="2">
        <v>90745</v>
      </c>
      <c r="J1632" s="2" t="s">
        <v>17</v>
      </c>
    </row>
    <row r="1633" spans="1:10" x14ac:dyDescent="0.25">
      <c r="A1633" t="s">
        <v>7203</v>
      </c>
      <c r="B1633" t="str">
        <f>PROPER(RestaurantList[[#This Row],[Meal Site Name]])</f>
        <v>Jamba Juice #1585</v>
      </c>
      <c r="C1633" s="2">
        <v>168</v>
      </c>
      <c r="D1633" t="s">
        <v>542</v>
      </c>
      <c r="E1633" t="str">
        <f>PROPER(RestaurantList[[#This Row],[Str eet Name]])</f>
        <v>E Carson St</v>
      </c>
      <c r="F1633" s="2" t="s">
        <v>9</v>
      </c>
      <c r="G1633" s="2" t="s">
        <v>129</v>
      </c>
      <c r="H1633" s="2" t="str">
        <f>PROPER(RestaurantList[[#This Row],[Ci ty]])</f>
        <v>Carson</v>
      </c>
      <c r="I1633" s="2">
        <v>90745</v>
      </c>
      <c r="J1633" s="2" t="s">
        <v>17</v>
      </c>
    </row>
    <row r="1634" spans="1:10" x14ac:dyDescent="0.25">
      <c r="A1634" t="s">
        <v>473</v>
      </c>
      <c r="B1634" t="str">
        <f>PROPER(RestaurantList[[#This Row],[Meal Site Name]])</f>
        <v>Kentucky Fried Chicken # 14</v>
      </c>
      <c r="C1634" s="2">
        <v>18401</v>
      </c>
      <c r="D1634" t="s">
        <v>474</v>
      </c>
      <c r="E1634" t="str">
        <f>PROPER(RestaurantList[[#This Row],[Str eet Name]])</f>
        <v>S Avalon Blvd</v>
      </c>
      <c r="F1634" s="2" t="s">
        <v>9</v>
      </c>
      <c r="G1634" s="2" t="s">
        <v>129</v>
      </c>
      <c r="H1634" s="2" t="str">
        <f>PROPER(RestaurantList[[#This Row],[Ci ty]])</f>
        <v>Carson</v>
      </c>
      <c r="I1634" s="2">
        <v>90746</v>
      </c>
      <c r="J1634" s="2" t="s">
        <v>17</v>
      </c>
    </row>
    <row r="1635" spans="1:10" x14ac:dyDescent="0.25">
      <c r="A1635" t="s">
        <v>548</v>
      </c>
      <c r="B1635" t="str">
        <f>PROPER(RestaurantList[[#This Row],[Meal Site Name]])</f>
        <v>Subway #42146</v>
      </c>
      <c r="C1635" s="2">
        <v>17401</v>
      </c>
      <c r="D1635" t="s">
        <v>474</v>
      </c>
      <c r="E1635" t="str">
        <f>PROPER(RestaurantList[[#This Row],[Str eet Name]])</f>
        <v>S Avalon Blvd</v>
      </c>
      <c r="F1635" s="2" t="s">
        <v>549</v>
      </c>
      <c r="G1635" s="2" t="s">
        <v>129</v>
      </c>
      <c r="H1635" s="2" t="str">
        <f>PROPER(RestaurantList[[#This Row],[Ci ty]])</f>
        <v>Carson</v>
      </c>
      <c r="I1635" s="2">
        <v>90746</v>
      </c>
      <c r="J1635" s="2" t="s">
        <v>17</v>
      </c>
    </row>
    <row r="1636" spans="1:10" x14ac:dyDescent="0.25">
      <c r="A1636" t="s">
        <v>1041</v>
      </c>
      <c r="B1636" t="str">
        <f>PROPER(RestaurantList[[#This Row],[Meal Site Name]])</f>
        <v>Jack In The Box # 5310</v>
      </c>
      <c r="C1636" s="2">
        <v>319</v>
      </c>
      <c r="D1636" t="s">
        <v>1042</v>
      </c>
      <c r="E1636" t="str">
        <f>PROPER(RestaurantList[[#This Row],[Str eet Name]])</f>
        <v>E Albertoni St</v>
      </c>
      <c r="F1636" s="2" t="s">
        <v>9</v>
      </c>
      <c r="G1636" s="2" t="s">
        <v>129</v>
      </c>
      <c r="H1636" s="2" t="str">
        <f>PROPER(RestaurantList[[#This Row],[Ci ty]])</f>
        <v>Carson</v>
      </c>
      <c r="I1636" s="2">
        <v>90746</v>
      </c>
      <c r="J1636" s="2" t="s">
        <v>17</v>
      </c>
    </row>
    <row r="1637" spans="1:10" x14ac:dyDescent="0.25">
      <c r="A1637" t="s">
        <v>2044</v>
      </c>
      <c r="B1637" t="str">
        <f>PROPER(RestaurantList[[#This Row],[Meal Site Name]])</f>
        <v>Jack In The Box 180</v>
      </c>
      <c r="C1637" s="2">
        <v>20423</v>
      </c>
      <c r="D1637" t="s">
        <v>555</v>
      </c>
      <c r="E1637" t="str">
        <f>PROPER(RestaurantList[[#This Row],[Str eet Name]])</f>
        <v>Avalon Blvd</v>
      </c>
      <c r="G1637" s="2" t="s">
        <v>129</v>
      </c>
      <c r="H1637" s="2" t="str">
        <f>PROPER(RestaurantList[[#This Row],[Ci ty]])</f>
        <v>Carson</v>
      </c>
      <c r="I1637" s="2">
        <v>90746</v>
      </c>
      <c r="J1637" s="2" t="s">
        <v>17</v>
      </c>
    </row>
    <row r="1638" spans="1:10" x14ac:dyDescent="0.25">
      <c r="A1638" t="s">
        <v>3489</v>
      </c>
      <c r="B1638" t="str">
        <f>PROPER(RestaurantList[[#This Row],[Meal Site Name]])</f>
        <v>Lucky Boy Grill</v>
      </c>
      <c r="C1638" s="2">
        <v>2800</v>
      </c>
      <c r="D1638" t="s">
        <v>3490</v>
      </c>
      <c r="E1638" t="str">
        <f>PROPER(RestaurantList[[#This Row],[Str eet Name]])</f>
        <v>E. Del Amo Blvd</v>
      </c>
      <c r="F1638" s="2" t="s">
        <v>9</v>
      </c>
      <c r="G1638" s="2" t="s">
        <v>129</v>
      </c>
      <c r="H1638" s="2" t="str">
        <f>PROPER(RestaurantList[[#This Row],[Ci ty]])</f>
        <v>Carson</v>
      </c>
      <c r="I1638" s="2">
        <v>90746</v>
      </c>
      <c r="J1638" s="2" t="s">
        <v>17</v>
      </c>
    </row>
    <row r="1639" spans="1:10" x14ac:dyDescent="0.25">
      <c r="A1639" t="s">
        <v>3680</v>
      </c>
      <c r="B1639" t="str">
        <f>PROPER(RestaurantList[[#This Row],[Meal Site Name]])</f>
        <v>Pieology Pizzeria 8016</v>
      </c>
      <c r="C1639" s="2">
        <v>20700</v>
      </c>
      <c r="D1639" t="s">
        <v>3681</v>
      </c>
      <c r="E1639" t="str">
        <f>PROPER(RestaurantList[[#This Row],[Str eet Name]])</f>
        <v>S. Avalon Blvd., Suite B31-32</v>
      </c>
      <c r="F1639" s="2" t="s">
        <v>9</v>
      </c>
      <c r="G1639" s="2" t="s">
        <v>129</v>
      </c>
      <c r="H1639" s="2" t="str">
        <f>PROPER(RestaurantList[[#This Row],[Ci ty]])</f>
        <v>Carson</v>
      </c>
      <c r="I1639" s="2">
        <v>90746</v>
      </c>
      <c r="J1639" s="2" t="s">
        <v>17</v>
      </c>
    </row>
    <row r="1640" spans="1:10" x14ac:dyDescent="0.25">
      <c r="A1640" t="s">
        <v>4349</v>
      </c>
      <c r="B1640" t="str">
        <f>PROPER(RestaurantList[[#This Row],[Meal Site Name]])</f>
        <v>Fatburger 1044</v>
      </c>
      <c r="C1640" s="2">
        <v>501</v>
      </c>
      <c r="D1640" t="s">
        <v>1042</v>
      </c>
      <c r="E1640" t="str">
        <f>PROPER(RestaurantList[[#This Row],[Str eet Name]])</f>
        <v>E Albertoni St</v>
      </c>
      <c r="F1640" s="2" t="s">
        <v>4350</v>
      </c>
      <c r="G1640" s="2" t="s">
        <v>129</v>
      </c>
      <c r="H1640" s="2" t="str">
        <f>PROPER(RestaurantList[[#This Row],[Ci ty]])</f>
        <v>Carson</v>
      </c>
      <c r="I1640" s="2">
        <v>90746</v>
      </c>
      <c r="J1640" s="2" t="s">
        <v>17</v>
      </c>
    </row>
    <row r="1641" spans="1:10" x14ac:dyDescent="0.25">
      <c r="A1641" t="s">
        <v>5416</v>
      </c>
      <c r="B1641" t="str">
        <f>PROPER(RestaurantList[[#This Row],[Meal Site Name]])</f>
        <v>Wingstop #303</v>
      </c>
      <c r="C1641" s="2">
        <v>20700</v>
      </c>
      <c r="D1641" t="s">
        <v>555</v>
      </c>
      <c r="E1641" t="str">
        <f>PROPER(RestaurantList[[#This Row],[Str eet Name]])</f>
        <v>Avalon Blvd</v>
      </c>
      <c r="F1641" s="2" t="s">
        <v>5417</v>
      </c>
      <c r="G1641" s="2" t="s">
        <v>129</v>
      </c>
      <c r="H1641" s="2" t="str">
        <f>PROPER(RestaurantList[[#This Row],[Ci ty]])</f>
        <v>Carson</v>
      </c>
      <c r="I1641" s="2">
        <v>90746</v>
      </c>
      <c r="J1641" s="2" t="s">
        <v>17</v>
      </c>
    </row>
    <row r="1642" spans="1:10" x14ac:dyDescent="0.25">
      <c r="A1642" t="s">
        <v>5456</v>
      </c>
      <c r="B1642" t="str">
        <f>PROPER(RestaurantList[[#This Row],[Meal Site Name]])</f>
        <v>Lucky Star Cafe</v>
      </c>
      <c r="C1642" s="2">
        <v>17209</v>
      </c>
      <c r="D1642" t="s">
        <v>5457</v>
      </c>
      <c r="E1642" t="str">
        <f>PROPER(RestaurantList[[#This Row],[Str eet Name]])</f>
        <v>Central Ave</v>
      </c>
      <c r="F1642" s="2" t="s">
        <v>9</v>
      </c>
      <c r="G1642" s="2" t="s">
        <v>129</v>
      </c>
      <c r="H1642" s="2" t="str">
        <f>PROPER(RestaurantList[[#This Row],[Ci ty]])</f>
        <v>Carson</v>
      </c>
      <c r="I1642" s="2">
        <v>90746</v>
      </c>
      <c r="J1642" s="2" t="s">
        <v>17</v>
      </c>
    </row>
    <row r="1643" spans="1:10" hidden="1" x14ac:dyDescent="0.25">
      <c r="A1643" t="s">
        <v>3272</v>
      </c>
      <c r="B1643" t="str">
        <f>PROPER(RestaurantList[[#This Row],[Meal Site Name]])</f>
        <v>Kfc K312050</v>
      </c>
      <c r="C1643">
        <v>1330</v>
      </c>
      <c r="D1643" t="s">
        <v>3273</v>
      </c>
      <c r="E1643" t="str">
        <f>PROPER(RestaurantList[[#This Row],[Str eet Name]])</f>
        <v>Hamner Ave.</v>
      </c>
      <c r="F1643" t="s">
        <v>9</v>
      </c>
      <c r="G1643" t="s">
        <v>1966</v>
      </c>
      <c r="H1643" t="str">
        <f>PROPER(RestaurantList[[#This Row],[Ci ty]])</f>
        <v>Norco</v>
      </c>
      <c r="I1643">
        <v>92860</v>
      </c>
      <c r="J1643" t="s">
        <v>1704</v>
      </c>
    </row>
    <row r="1644" spans="1:10" hidden="1" x14ac:dyDescent="0.25">
      <c r="A1644" t="s">
        <v>3274</v>
      </c>
      <c r="B1644" t="str">
        <f>PROPER(RestaurantList[[#This Row],[Meal Site Name]])</f>
        <v>Kfc/Taco Bell K312055</v>
      </c>
      <c r="C1644">
        <v>1300</v>
      </c>
      <c r="D1644" t="s">
        <v>3275</v>
      </c>
      <c r="E1644" t="str">
        <f>PROPER(RestaurantList[[#This Row],[Str eet Name]])</f>
        <v>E Ontario Ave.</v>
      </c>
      <c r="F1644" t="s">
        <v>9</v>
      </c>
      <c r="G1644" t="s">
        <v>2096</v>
      </c>
      <c r="H1644" t="str">
        <f>PROPER(RestaurantList[[#This Row],[Ci ty]])</f>
        <v>Corona</v>
      </c>
      <c r="I1644">
        <v>92881</v>
      </c>
      <c r="J1644" t="s">
        <v>1704</v>
      </c>
    </row>
    <row r="1645" spans="1:10" x14ac:dyDescent="0.25">
      <c r="A1645" t="s">
        <v>6624</v>
      </c>
      <c r="B1645" t="str">
        <f>PROPER(RestaurantList[[#This Row],[Meal Site Name]])</f>
        <v>Chick-N-Wrap</v>
      </c>
      <c r="C1645" s="2">
        <v>17936</v>
      </c>
      <c r="D1645" t="s">
        <v>555</v>
      </c>
      <c r="E1645" t="str">
        <f>PROPER(RestaurantList[[#This Row],[Str eet Name]])</f>
        <v>Avalon Blvd</v>
      </c>
      <c r="F1645" s="2" t="s">
        <v>9</v>
      </c>
      <c r="G1645" s="2" t="s">
        <v>129</v>
      </c>
      <c r="H1645" s="2" t="str">
        <f>PROPER(RestaurantList[[#This Row],[Ci ty]])</f>
        <v>Carson</v>
      </c>
      <c r="I1645" s="2">
        <v>90746</v>
      </c>
      <c r="J1645" s="2" t="s">
        <v>17</v>
      </c>
    </row>
    <row r="1646" spans="1:10" x14ac:dyDescent="0.25">
      <c r="A1646" t="s">
        <v>6816</v>
      </c>
      <c r="B1646" t="str">
        <f>PROPER(RestaurantList[[#This Row],[Meal Site Name]])</f>
        <v>Del Taco 1482</v>
      </c>
      <c r="C1646" s="2">
        <v>17504</v>
      </c>
      <c r="D1646" t="s">
        <v>555</v>
      </c>
      <c r="E1646" t="str">
        <f>PROPER(RestaurantList[[#This Row],[Str eet Name]])</f>
        <v>Avalon Blvd</v>
      </c>
      <c r="F1646" s="2" t="s">
        <v>9</v>
      </c>
      <c r="G1646" s="2" t="s">
        <v>129</v>
      </c>
      <c r="H1646" s="2" t="str">
        <f>PROPER(RestaurantList[[#This Row],[Ci ty]])</f>
        <v>Carson</v>
      </c>
      <c r="I1646" s="2">
        <v>90746</v>
      </c>
      <c r="J1646" s="2" t="s">
        <v>17</v>
      </c>
    </row>
    <row r="1647" spans="1:10" x14ac:dyDescent="0.25">
      <c r="A1647" t="s">
        <v>7191</v>
      </c>
      <c r="B1647" t="str">
        <f>PROPER(RestaurantList[[#This Row],[Meal Site Name]])</f>
        <v>Jamba Juice #814</v>
      </c>
      <c r="C1647" s="2">
        <v>20700</v>
      </c>
      <c r="D1647" t="s">
        <v>474</v>
      </c>
      <c r="E1647" t="str">
        <f>PROPER(RestaurantList[[#This Row],[Str eet Name]])</f>
        <v>S Avalon Blvd</v>
      </c>
      <c r="F1647" s="2" t="s">
        <v>7192</v>
      </c>
      <c r="G1647" s="2" t="s">
        <v>129</v>
      </c>
      <c r="H1647" s="2" t="str">
        <f>PROPER(RestaurantList[[#This Row],[Ci ty]])</f>
        <v>Carson</v>
      </c>
      <c r="I1647" s="2">
        <v>90746</v>
      </c>
      <c r="J1647" s="2" t="s">
        <v>17</v>
      </c>
    </row>
    <row r="1648" spans="1:10" x14ac:dyDescent="0.25">
      <c r="A1648" t="s">
        <v>307</v>
      </c>
      <c r="B1648" t="str">
        <f>PROPER(RestaurantList[[#This Row],[Meal Site Name]])</f>
        <v>Jack In The Box #3255</v>
      </c>
      <c r="C1648" s="2">
        <v>111</v>
      </c>
      <c r="D1648" t="s">
        <v>308</v>
      </c>
      <c r="E1648" t="str">
        <f>PROPER(RestaurantList[[#This Row],[Str eet Name]])</f>
        <v>E 223Rd St</v>
      </c>
      <c r="F1648" s="2" t="s">
        <v>9</v>
      </c>
      <c r="G1648" s="2" t="s">
        <v>129</v>
      </c>
      <c r="H1648" s="2" t="str">
        <f>PROPER(RestaurantList[[#This Row],[Ci ty]])</f>
        <v>Carson</v>
      </c>
      <c r="I1648" s="2">
        <v>90747</v>
      </c>
      <c r="J1648" s="2" t="s">
        <v>17</v>
      </c>
    </row>
    <row r="1649" spans="1:10" x14ac:dyDescent="0.25">
      <c r="A1649" t="s">
        <v>793</v>
      </c>
      <c r="B1649" t="str">
        <f>PROPER(RestaurantList[[#This Row],[Meal Site Name]])</f>
        <v>Jack In The Box #213</v>
      </c>
      <c r="C1649" s="2">
        <v>3399</v>
      </c>
      <c r="D1649" t="s">
        <v>794</v>
      </c>
      <c r="E1649" t="str">
        <f>PROPER(RestaurantList[[#This Row],[Str eet Name]])</f>
        <v>E Pacific Coast Highway</v>
      </c>
      <c r="F1649" s="2" t="s">
        <v>9</v>
      </c>
      <c r="G1649" s="2" t="s">
        <v>795</v>
      </c>
      <c r="H1649" s="2" t="str">
        <f>PROPER(RestaurantList[[#This Row],[Ci ty]])</f>
        <v>Signal Hill</v>
      </c>
      <c r="I1649" s="2">
        <v>90755</v>
      </c>
      <c r="J1649" s="2" t="s">
        <v>17</v>
      </c>
    </row>
    <row r="1650" spans="1:10" x14ac:dyDescent="0.25">
      <c r="A1650" t="s">
        <v>1044</v>
      </c>
      <c r="B1650" t="str">
        <f>PROPER(RestaurantList[[#This Row],[Meal Site Name]])</f>
        <v>Jack In The Box # 5409</v>
      </c>
      <c r="C1650" s="2">
        <v>801</v>
      </c>
      <c r="D1650" t="s">
        <v>1045</v>
      </c>
      <c r="E1650" t="str">
        <f>PROPER(RestaurantList[[#This Row],[Str eet Name]])</f>
        <v>East Spring St</v>
      </c>
      <c r="F1650" s="2" t="s">
        <v>9</v>
      </c>
      <c r="G1650" s="2" t="s">
        <v>1046</v>
      </c>
      <c r="H1650" s="2" t="str">
        <f>PROPER(RestaurantList[[#This Row],[Ci ty]])</f>
        <v>Signal Hills</v>
      </c>
      <c r="I1650" s="2">
        <v>90755</v>
      </c>
      <c r="J1650" s="2" t="s">
        <v>17</v>
      </c>
    </row>
    <row r="1651" spans="1:10" x14ac:dyDescent="0.25">
      <c r="A1651" t="s">
        <v>2323</v>
      </c>
      <c r="B1651" t="str">
        <f>PROPER(RestaurantList[[#This Row],[Meal Site Name]])</f>
        <v>Mcdonalds #23514</v>
      </c>
      <c r="C1651" s="2">
        <v>2599</v>
      </c>
      <c r="D1651" t="s">
        <v>2212</v>
      </c>
      <c r="E1651" t="str">
        <f>PROPER(RestaurantList[[#This Row],[Str eet Name]])</f>
        <v>Cherry Avenue</v>
      </c>
      <c r="F1651" s="2" t="s">
        <v>9</v>
      </c>
      <c r="G1651" s="2" t="s">
        <v>2324</v>
      </c>
      <c r="H1651" s="2" t="str">
        <f>PROPER(RestaurantList[[#This Row],[Ci ty]])</f>
        <v>Signal Hill</v>
      </c>
      <c r="I1651" s="2">
        <v>90755</v>
      </c>
      <c r="J1651" s="2" t="s">
        <v>17</v>
      </c>
    </row>
    <row r="1652" spans="1:10" x14ac:dyDescent="0.25">
      <c r="A1652" t="s">
        <v>613</v>
      </c>
      <c r="B1652" t="str">
        <f>PROPER(RestaurantList[[#This Row],[Meal Site Name]])</f>
        <v>Pizza Hut #24936</v>
      </c>
      <c r="C1652" s="2">
        <v>1200</v>
      </c>
      <c r="D1652" t="s">
        <v>614</v>
      </c>
      <c r="E1652" t="str">
        <f>PROPER(RestaurantList[[#This Row],[Str eet Name]])</f>
        <v>E 4Th St</v>
      </c>
      <c r="F1652" s="2" t="s">
        <v>9</v>
      </c>
      <c r="G1652" s="2" t="s">
        <v>80</v>
      </c>
      <c r="H1652" s="2" t="str">
        <f>PROPER(RestaurantList[[#This Row],[Ci ty]])</f>
        <v>Long Beach</v>
      </c>
      <c r="I1652" s="2">
        <v>90802</v>
      </c>
      <c r="J1652" s="2" t="s">
        <v>17</v>
      </c>
    </row>
    <row r="1653" spans="1:10" x14ac:dyDescent="0.25">
      <c r="A1653" t="s">
        <v>809</v>
      </c>
      <c r="B1653" t="str">
        <f>PROPER(RestaurantList[[#This Row],[Meal Site Name]])</f>
        <v>Wing Stop # 493</v>
      </c>
      <c r="C1653" s="2">
        <v>80</v>
      </c>
      <c r="D1653" t="s">
        <v>614</v>
      </c>
      <c r="E1653" t="str">
        <f>PROPER(RestaurantList[[#This Row],[Str eet Name]])</f>
        <v>E 4Th St</v>
      </c>
      <c r="G1653" s="2" t="s">
        <v>80</v>
      </c>
      <c r="H1653" s="2" t="str">
        <f>PROPER(RestaurantList[[#This Row],[Ci ty]])</f>
        <v>Long Beach</v>
      </c>
      <c r="I1653" s="2">
        <v>90802</v>
      </c>
      <c r="J1653" s="2" t="s">
        <v>17</v>
      </c>
    </row>
    <row r="1654" spans="1:10" x14ac:dyDescent="0.25">
      <c r="A1654" t="s">
        <v>1692</v>
      </c>
      <c r="B1654" t="str">
        <f>PROPER(RestaurantList[[#This Row],[Meal Site Name]])</f>
        <v>Subway 19210</v>
      </c>
      <c r="C1654" s="2">
        <v>265</v>
      </c>
      <c r="D1654" t="s">
        <v>1693</v>
      </c>
      <c r="E1654" t="str">
        <f>PROPER(RestaurantList[[#This Row],[Str eet Name]])</f>
        <v>E 5Th St</v>
      </c>
      <c r="F1654" s="2" t="s">
        <v>9</v>
      </c>
      <c r="G1654" s="2" t="s">
        <v>80</v>
      </c>
      <c r="H1654" s="2" t="str">
        <f>PROPER(RestaurantList[[#This Row],[Ci ty]])</f>
        <v>Long Beach</v>
      </c>
      <c r="I1654" s="2">
        <v>90802</v>
      </c>
      <c r="J1654" s="2" t="s">
        <v>17</v>
      </c>
    </row>
    <row r="1655" spans="1:10" x14ac:dyDescent="0.25">
      <c r="A1655" t="s">
        <v>1984</v>
      </c>
      <c r="B1655" t="str">
        <f>PROPER(RestaurantList[[#This Row],[Meal Site Name]])</f>
        <v>Feast Foods Jack In The Box 219</v>
      </c>
      <c r="C1655" s="2">
        <v>652</v>
      </c>
      <c r="D1655" t="s">
        <v>1985</v>
      </c>
      <c r="E1655" t="str">
        <f>PROPER(RestaurantList[[#This Row],[Str eet Name]])</f>
        <v>Atlantic Avenue</v>
      </c>
      <c r="F1655" s="2" t="s">
        <v>9</v>
      </c>
      <c r="G1655" s="2" t="s">
        <v>1921</v>
      </c>
      <c r="H1655" s="2" t="str">
        <f>PROPER(RestaurantList[[#This Row],[Ci ty]])</f>
        <v>Long Beach</v>
      </c>
      <c r="I1655" s="2">
        <v>90802</v>
      </c>
      <c r="J1655" s="2" t="s">
        <v>17</v>
      </c>
    </row>
    <row r="1656" spans="1:10" hidden="1" x14ac:dyDescent="0.25">
      <c r="A1656" t="s">
        <v>3290</v>
      </c>
      <c r="B1656" t="str">
        <f>PROPER(RestaurantList[[#This Row],[Meal Site Name]])</f>
        <v>Subway 10297</v>
      </c>
      <c r="C1656">
        <v>31829</v>
      </c>
      <c r="D1656" t="s">
        <v>3291</v>
      </c>
      <c r="E1656" t="str">
        <f>PROPER(RestaurantList[[#This Row],[Str eet Name]])</f>
        <v>Highway 79</v>
      </c>
      <c r="F1656" t="s">
        <v>3292</v>
      </c>
      <c r="G1656" t="s">
        <v>1727</v>
      </c>
      <c r="H1656" t="str">
        <f>PROPER(RestaurantList[[#This Row],[Ci ty]])</f>
        <v>Temecula</v>
      </c>
      <c r="I1656">
        <v>92592</v>
      </c>
      <c r="J1656" t="s">
        <v>1704</v>
      </c>
    </row>
    <row r="1657" spans="1:10" hidden="1" x14ac:dyDescent="0.25">
      <c r="A1657" t="s">
        <v>3293</v>
      </c>
      <c r="B1657" t="str">
        <f>PROPER(RestaurantList[[#This Row],[Meal Site Name]])</f>
        <v>Togos Downtown Watsonville</v>
      </c>
      <c r="C1657">
        <v>445</v>
      </c>
      <c r="D1657" t="s">
        <v>1301</v>
      </c>
      <c r="E1657" t="str">
        <f>PROPER(RestaurantList[[#This Row],[Str eet Name]])</f>
        <v>Main St</v>
      </c>
      <c r="F1657" t="s">
        <v>787</v>
      </c>
      <c r="G1657" t="s">
        <v>1466</v>
      </c>
      <c r="H1657" t="str">
        <f>PROPER(RestaurantList[[#This Row],[Ci ty]])</f>
        <v>Watsonville</v>
      </c>
      <c r="I1657">
        <v>95076</v>
      </c>
      <c r="J1657" t="s">
        <v>1467</v>
      </c>
    </row>
    <row r="1658" spans="1:10" hidden="1" x14ac:dyDescent="0.25">
      <c r="A1658" t="s">
        <v>3294</v>
      </c>
      <c r="B1658" t="str">
        <f>PROPER(RestaurantList[[#This Row],[Meal Site Name]])</f>
        <v>Togos Scotts Valley</v>
      </c>
      <c r="C1658">
        <v>266</v>
      </c>
      <c r="D1658" t="s">
        <v>3295</v>
      </c>
      <c r="E1658" t="str">
        <f>PROPER(RestaurantList[[#This Row],[Str eet Name]])</f>
        <v>Mount Hermon Rd</v>
      </c>
      <c r="F1658" t="s">
        <v>3296</v>
      </c>
      <c r="G1658" t="s">
        <v>3297</v>
      </c>
      <c r="H1658" t="str">
        <f>PROPER(RestaurantList[[#This Row],[Ci ty]])</f>
        <v>Scotts Valley</v>
      </c>
      <c r="I1658">
        <v>95066</v>
      </c>
      <c r="J1658" t="s">
        <v>1467</v>
      </c>
    </row>
    <row r="1659" spans="1:10" hidden="1" x14ac:dyDescent="0.25">
      <c r="A1659" t="s">
        <v>3298</v>
      </c>
      <c r="B1659" t="str">
        <f>PROPER(RestaurantList[[#This Row],[Meal Site Name]])</f>
        <v>Pizzaman Dan'S</v>
      </c>
      <c r="C1659">
        <v>444</v>
      </c>
      <c r="D1659" t="s">
        <v>3299</v>
      </c>
      <c r="E1659" t="str">
        <f>PROPER(RestaurantList[[#This Row],[Str eet Name]])</f>
        <v>E. Santa Clara St</v>
      </c>
      <c r="F1659" t="s">
        <v>9</v>
      </c>
      <c r="G1659" t="s">
        <v>3300</v>
      </c>
      <c r="H1659" t="str">
        <f>PROPER(RestaurantList[[#This Row],[Ci ty]])</f>
        <v>Ventura</v>
      </c>
      <c r="I1659">
        <v>93001</v>
      </c>
      <c r="J1659" t="s">
        <v>852</v>
      </c>
    </row>
    <row r="1660" spans="1:10" hidden="1" x14ac:dyDescent="0.25">
      <c r="A1660" t="s">
        <v>3301</v>
      </c>
      <c r="B1660" t="str">
        <f>PROPER(RestaurantList[[#This Row],[Meal Site Name]])</f>
        <v>Pizzaman Dan'S #27</v>
      </c>
      <c r="C1660">
        <v>144</v>
      </c>
      <c r="D1660" t="s">
        <v>3302</v>
      </c>
      <c r="E1660" t="str">
        <f>PROPER(RestaurantList[[#This Row],[Str eet Name]])</f>
        <v>W Los Angeles Ave</v>
      </c>
      <c r="F1660" t="s">
        <v>9</v>
      </c>
      <c r="G1660" t="s">
        <v>3303</v>
      </c>
      <c r="H1660" t="str">
        <f>PROPER(RestaurantList[[#This Row],[Ci ty]])</f>
        <v>Moorpark</v>
      </c>
      <c r="I1660">
        <v>93021</v>
      </c>
      <c r="J1660" t="s">
        <v>852</v>
      </c>
    </row>
    <row r="1661" spans="1:10" hidden="1" x14ac:dyDescent="0.25">
      <c r="A1661" t="s">
        <v>3304</v>
      </c>
      <c r="B1661" t="str">
        <f>PROPER(RestaurantList[[#This Row],[Meal Site Name]])</f>
        <v>Pizzaman Dan'S #22</v>
      </c>
      <c r="C1661">
        <v>450</v>
      </c>
      <c r="D1661" t="s">
        <v>3305</v>
      </c>
      <c r="E1661" t="str">
        <f>PROPER(RestaurantList[[#This Row],[Str eet Name]])</f>
        <v>S Victoria Ave</v>
      </c>
      <c r="F1661" t="s">
        <v>9</v>
      </c>
      <c r="G1661" t="s">
        <v>3306</v>
      </c>
      <c r="H1661" t="str">
        <f>PROPER(RestaurantList[[#This Row],[Ci ty]])</f>
        <v>Oxnard</v>
      </c>
      <c r="I1661">
        <v>93030</v>
      </c>
      <c r="J1661" t="s">
        <v>852</v>
      </c>
    </row>
    <row r="1662" spans="1:10" hidden="1" x14ac:dyDescent="0.25">
      <c r="A1662" t="s">
        <v>3307</v>
      </c>
      <c r="B1662" t="str">
        <f>PROPER(RestaurantList[[#This Row],[Meal Site Name]])</f>
        <v>Pizzaman Dan'S #21</v>
      </c>
      <c r="C1662">
        <v>1413</v>
      </c>
      <c r="D1662" t="s">
        <v>3305</v>
      </c>
      <c r="E1662" t="str">
        <f>PROPER(RestaurantList[[#This Row],[Str eet Name]])</f>
        <v>S Victoria Ave</v>
      </c>
      <c r="F1662" t="s">
        <v>9</v>
      </c>
      <c r="G1662" t="s">
        <v>3300</v>
      </c>
      <c r="H1662" t="str">
        <f>PROPER(RestaurantList[[#This Row],[Ci ty]])</f>
        <v>Ventura</v>
      </c>
      <c r="I1662">
        <v>93003</v>
      </c>
      <c r="J1662" t="s">
        <v>852</v>
      </c>
    </row>
    <row r="1663" spans="1:10" hidden="1" x14ac:dyDescent="0.25">
      <c r="A1663" t="s">
        <v>3308</v>
      </c>
      <c r="B1663" t="str">
        <f>PROPER(RestaurantList[[#This Row],[Meal Site Name]])</f>
        <v>Piara Pizza - Oxnard</v>
      </c>
      <c r="C1663">
        <v>1411</v>
      </c>
      <c r="D1663" t="s">
        <v>3309</v>
      </c>
      <c r="E1663" t="str">
        <f>PROPER(RestaurantList[[#This Row],[Str eet Name]])</f>
        <v>W Channel Islands Blvd</v>
      </c>
      <c r="F1663" t="s">
        <v>9</v>
      </c>
      <c r="G1663" t="s">
        <v>3306</v>
      </c>
      <c r="H1663" t="str">
        <f>PROPER(RestaurantList[[#This Row],[Ci ty]])</f>
        <v>Oxnard</v>
      </c>
      <c r="I1663">
        <v>93033</v>
      </c>
      <c r="J1663" t="s">
        <v>852</v>
      </c>
    </row>
    <row r="1664" spans="1:10" hidden="1" x14ac:dyDescent="0.25">
      <c r="A1664" t="s">
        <v>3310</v>
      </c>
      <c r="B1664" t="str">
        <f>PROPER(RestaurantList[[#This Row],[Meal Site Name]])</f>
        <v>Los Arcos Restaurant</v>
      </c>
      <c r="C1664">
        <v>978</v>
      </c>
      <c r="D1664" t="s">
        <v>3311</v>
      </c>
      <c r="E1664" t="str">
        <f>PROPER(RestaurantList[[#This Row],[Str eet Name]])</f>
        <v>East Main St.</v>
      </c>
      <c r="F1664" t="s">
        <v>9</v>
      </c>
      <c r="G1664" t="s">
        <v>3312</v>
      </c>
      <c r="H1664" t="str">
        <f>PROPER(RestaurantList[[#This Row],[Ci ty]])</f>
        <v>Santa Paula</v>
      </c>
      <c r="I1664">
        <v>93060</v>
      </c>
      <c r="J1664" t="s">
        <v>852</v>
      </c>
    </row>
    <row r="1665" spans="1:10" hidden="1" x14ac:dyDescent="0.25">
      <c r="A1665" t="s">
        <v>3313</v>
      </c>
      <c r="B1665" t="str">
        <f>PROPER(RestaurantList[[#This Row],[Meal Site Name]])</f>
        <v>Subway #3424</v>
      </c>
      <c r="C1665">
        <v>11201</v>
      </c>
      <c r="D1665" t="s">
        <v>3314</v>
      </c>
      <c r="E1665" t="str">
        <f>PROPER(RestaurantList[[#This Row],[Str eet Name]])</f>
        <v>Dufferin Ave</v>
      </c>
      <c r="F1665" t="s">
        <v>9</v>
      </c>
      <c r="G1665" t="s">
        <v>1714</v>
      </c>
      <c r="H1665" t="str">
        <f>PROPER(RestaurantList[[#This Row],[Ci ty]])</f>
        <v>Riverside</v>
      </c>
      <c r="I1665">
        <v>92503</v>
      </c>
      <c r="J1665" t="s">
        <v>1704</v>
      </c>
    </row>
    <row r="1666" spans="1:10" hidden="1" x14ac:dyDescent="0.25">
      <c r="A1666" t="s">
        <v>3315</v>
      </c>
      <c r="B1666" t="str">
        <f>PROPER(RestaurantList[[#This Row],[Meal Site Name]])</f>
        <v>Pizzaman Dan'S #28</v>
      </c>
      <c r="C1666">
        <v>2390</v>
      </c>
      <c r="D1666" t="s">
        <v>3316</v>
      </c>
      <c r="E1666" t="str">
        <f>PROPER(RestaurantList[[#This Row],[Str eet Name]])</f>
        <v>Las Posas Rd</v>
      </c>
      <c r="F1666" t="s">
        <v>9</v>
      </c>
      <c r="G1666" t="s">
        <v>3254</v>
      </c>
      <c r="H1666" t="str">
        <f>PROPER(RestaurantList[[#This Row],[Ci ty]])</f>
        <v>Camarillo</v>
      </c>
      <c r="I1666">
        <v>93030</v>
      </c>
      <c r="J1666" t="s">
        <v>852</v>
      </c>
    </row>
    <row r="1667" spans="1:10" hidden="1" x14ac:dyDescent="0.25">
      <c r="A1667" t="s">
        <v>3317</v>
      </c>
      <c r="B1667" t="str">
        <f>PROPER(RestaurantList[[#This Row],[Meal Site Name]])</f>
        <v>Frosty Queen</v>
      </c>
      <c r="C1667">
        <v>7800</v>
      </c>
      <c r="D1667" t="s">
        <v>1652</v>
      </c>
      <c r="E1667" t="str">
        <f>PROPER(RestaurantList[[#This Row],[Str eet Name]])</f>
        <v>Stockton Blvd</v>
      </c>
      <c r="F1667" t="s">
        <v>9</v>
      </c>
      <c r="G1667" t="s">
        <v>992</v>
      </c>
      <c r="H1667" t="str">
        <f>PROPER(RestaurantList[[#This Row],[Ci ty]])</f>
        <v>Sacramento</v>
      </c>
      <c r="I1667">
        <v>95823</v>
      </c>
      <c r="J1667" t="s">
        <v>993</v>
      </c>
    </row>
    <row r="1668" spans="1:10" hidden="1" x14ac:dyDescent="0.25">
      <c r="A1668" t="s">
        <v>3318</v>
      </c>
      <c r="B1668" t="str">
        <f>PROPER(RestaurantList[[#This Row],[Meal Site Name]])</f>
        <v>El Pollo Loco #3324</v>
      </c>
      <c r="C1668">
        <v>2671</v>
      </c>
      <c r="D1668" t="s">
        <v>3319</v>
      </c>
      <c r="E1668" t="str">
        <f>PROPER(RestaurantList[[#This Row],[Str eet Name]])</f>
        <v>W. La Palma Ave.</v>
      </c>
      <c r="F1668" t="s">
        <v>9</v>
      </c>
      <c r="G1668" t="s">
        <v>1634</v>
      </c>
      <c r="H1668" t="str">
        <f>PROPER(RestaurantList[[#This Row],[Ci ty]])</f>
        <v>Anaheim</v>
      </c>
      <c r="I1668">
        <v>92801</v>
      </c>
      <c r="J1668" t="s">
        <v>1635</v>
      </c>
    </row>
    <row r="1669" spans="1:10" hidden="1" x14ac:dyDescent="0.25">
      <c r="A1669" t="s">
        <v>3320</v>
      </c>
      <c r="B1669" t="str">
        <f>PROPER(RestaurantList[[#This Row],[Meal Site Name]])</f>
        <v>El Pollo Loco #3450</v>
      </c>
      <c r="C1669">
        <v>969</v>
      </c>
      <c r="D1669" t="s">
        <v>3321</v>
      </c>
      <c r="E1669" t="str">
        <f>PROPER(RestaurantList[[#This Row],[Str eet Name]])</f>
        <v>S. Euclid St.</v>
      </c>
      <c r="F1669" t="s">
        <v>9</v>
      </c>
      <c r="G1669" t="s">
        <v>1634</v>
      </c>
      <c r="H1669" t="str">
        <f>PROPER(RestaurantList[[#This Row],[Ci ty]])</f>
        <v>Anaheim</v>
      </c>
      <c r="I1669">
        <v>92802</v>
      </c>
      <c r="J1669" t="s">
        <v>1635</v>
      </c>
    </row>
    <row r="1670" spans="1:10" hidden="1" x14ac:dyDescent="0.25">
      <c r="A1670" t="s">
        <v>3322</v>
      </c>
      <c r="B1670" t="str">
        <f>PROPER(RestaurantList[[#This Row],[Meal Site Name]])</f>
        <v>El Pollo Loco #3470</v>
      </c>
      <c r="C1670">
        <v>1076</v>
      </c>
      <c r="D1670" t="s">
        <v>3323</v>
      </c>
      <c r="E1670" t="str">
        <f>PROPER(RestaurantList[[#This Row],[Str eet Name]])</f>
        <v>N. Tustin Ave.</v>
      </c>
      <c r="F1670" t="s">
        <v>9</v>
      </c>
      <c r="G1670" t="s">
        <v>1634</v>
      </c>
      <c r="H1670" t="str">
        <f>PROPER(RestaurantList[[#This Row],[Ci ty]])</f>
        <v>Anaheim</v>
      </c>
      <c r="I1670">
        <v>92807</v>
      </c>
      <c r="J1670" t="s">
        <v>1635</v>
      </c>
    </row>
    <row r="1671" spans="1:10" hidden="1" x14ac:dyDescent="0.25">
      <c r="A1671" t="s">
        <v>3324</v>
      </c>
      <c r="B1671" t="str">
        <f>PROPER(RestaurantList[[#This Row],[Meal Site Name]])</f>
        <v>Eatalia Pizza</v>
      </c>
      <c r="C1671">
        <v>216</v>
      </c>
      <c r="D1671" t="s">
        <v>3325</v>
      </c>
      <c r="E1671" t="str">
        <f>PROPER(RestaurantList[[#This Row],[Str eet Name]])</f>
        <v>E. Katella Ave.</v>
      </c>
      <c r="F1671" t="s">
        <v>9</v>
      </c>
      <c r="G1671" t="s">
        <v>1634</v>
      </c>
      <c r="H1671" t="str">
        <f>PROPER(RestaurantList[[#This Row],[Ci ty]])</f>
        <v>Anaheim</v>
      </c>
      <c r="I1671">
        <v>92802</v>
      </c>
      <c r="J1671" t="s">
        <v>1635</v>
      </c>
    </row>
    <row r="1672" spans="1:10" hidden="1" x14ac:dyDescent="0.25">
      <c r="A1672" t="s">
        <v>3326</v>
      </c>
      <c r="B1672" t="str">
        <f>PROPER(RestaurantList[[#This Row],[Meal Site Name]])</f>
        <v>Fountain Valley Pizza #265</v>
      </c>
      <c r="C1672">
        <v>10585</v>
      </c>
      <c r="D1672" t="s">
        <v>3327</v>
      </c>
      <c r="E1672" t="str">
        <f>PROPER(RestaurantList[[#This Row],[Str eet Name]])</f>
        <v>Slater Ave. 3A</v>
      </c>
      <c r="F1672" t="s">
        <v>9</v>
      </c>
      <c r="G1672" t="s">
        <v>2522</v>
      </c>
      <c r="H1672" t="str">
        <f>PROPER(RestaurantList[[#This Row],[Ci ty]])</f>
        <v>Fountain Valley</v>
      </c>
      <c r="I1672">
        <v>92708</v>
      </c>
      <c r="J1672" t="s">
        <v>1635</v>
      </c>
    </row>
    <row r="1673" spans="1:10" hidden="1" x14ac:dyDescent="0.25">
      <c r="A1673" t="s">
        <v>3328</v>
      </c>
      <c r="B1673" t="str">
        <f>PROPER(RestaurantList[[#This Row],[Meal Site Name]])</f>
        <v>Subway #1240</v>
      </c>
      <c r="C1673">
        <v>2431</v>
      </c>
      <c r="D1673" t="s">
        <v>3329</v>
      </c>
      <c r="E1673" t="str">
        <f>PROPER(RestaurantList[[#This Row],[Str eet Name]])</f>
        <v>W Florida Ave</v>
      </c>
      <c r="F1673" t="s">
        <v>9</v>
      </c>
      <c r="G1673" t="s">
        <v>1872</v>
      </c>
      <c r="H1673" t="str">
        <f>PROPER(RestaurantList[[#This Row],[Ci ty]])</f>
        <v>Hemet</v>
      </c>
      <c r="I1673">
        <v>92545</v>
      </c>
      <c r="J1673" t="s">
        <v>1704</v>
      </c>
    </row>
    <row r="1674" spans="1:10" hidden="1" x14ac:dyDescent="0.25">
      <c r="A1674" t="s">
        <v>3330</v>
      </c>
      <c r="B1674" t="str">
        <f>PROPER(RestaurantList[[#This Row],[Meal Site Name]])</f>
        <v>Subway #33424</v>
      </c>
      <c r="C1674">
        <v>1386</v>
      </c>
      <c r="D1674" t="s">
        <v>3331</v>
      </c>
      <c r="E1674" t="str">
        <f>PROPER(RestaurantList[[#This Row],[Str eet Name]])</f>
        <v>E. Florida Ave. #A-9</v>
      </c>
      <c r="F1674" t="s">
        <v>9</v>
      </c>
      <c r="G1674" t="s">
        <v>1872</v>
      </c>
      <c r="H1674" t="str">
        <f>PROPER(RestaurantList[[#This Row],[Ci ty]])</f>
        <v>Hemet</v>
      </c>
      <c r="I1674">
        <v>92544</v>
      </c>
      <c r="J1674" t="s">
        <v>1704</v>
      </c>
    </row>
    <row r="1675" spans="1:10" hidden="1" x14ac:dyDescent="0.25">
      <c r="A1675" t="s">
        <v>3332</v>
      </c>
      <c r="B1675" t="str">
        <f>PROPER(RestaurantList[[#This Row],[Meal Site Name]])</f>
        <v>Subway 38185</v>
      </c>
      <c r="C1675">
        <v>1540</v>
      </c>
      <c r="D1675" t="s">
        <v>2924</v>
      </c>
      <c r="E1675" t="str">
        <f>PROPER(RestaurantList[[#This Row],[Str eet Name]])</f>
        <v>E 2Nd Street</v>
      </c>
      <c r="F1675" t="s">
        <v>9</v>
      </c>
      <c r="G1675" t="s">
        <v>3049</v>
      </c>
      <c r="H1675" t="str">
        <f>PROPER(RestaurantList[[#This Row],[Ci ty]])</f>
        <v>Beaumont</v>
      </c>
      <c r="I1675">
        <v>92223</v>
      </c>
      <c r="J1675" t="s">
        <v>1704</v>
      </c>
    </row>
    <row r="1676" spans="1:10" hidden="1" x14ac:dyDescent="0.25">
      <c r="A1676" t="s">
        <v>3333</v>
      </c>
      <c r="B1676" t="str">
        <f>PROPER(RestaurantList[[#This Row],[Meal Site Name]])</f>
        <v>Subway 59344</v>
      </c>
      <c r="C1676">
        <v>77</v>
      </c>
      <c r="D1676" t="s">
        <v>3239</v>
      </c>
      <c r="E1676" t="str">
        <f>PROPER(RestaurantList[[#This Row],[Str eet Name]])</f>
        <v>Beaumont Ave</v>
      </c>
      <c r="F1676" t="s">
        <v>9</v>
      </c>
      <c r="G1676" t="s">
        <v>3049</v>
      </c>
      <c r="H1676" t="str">
        <f>PROPER(RestaurantList[[#This Row],[Ci ty]])</f>
        <v>Beaumont</v>
      </c>
      <c r="I1676">
        <v>92223</v>
      </c>
      <c r="J1676" t="s">
        <v>1704</v>
      </c>
    </row>
    <row r="1677" spans="1:10" hidden="1" x14ac:dyDescent="0.25">
      <c r="A1677" t="s">
        <v>3334</v>
      </c>
      <c r="B1677" t="str">
        <f>PROPER(RestaurantList[[#This Row],[Meal Site Name]])</f>
        <v>Numero Uno Pizza #22</v>
      </c>
      <c r="C1677">
        <v>1960</v>
      </c>
      <c r="D1677" t="s">
        <v>3335</v>
      </c>
      <c r="E1677" t="str">
        <f>PROPER(RestaurantList[[#This Row],[Str eet Name]])</f>
        <v>Sequoia Ave, Suite #6</v>
      </c>
      <c r="F1677" t="s">
        <v>9</v>
      </c>
      <c r="G1677" t="s">
        <v>3336</v>
      </c>
      <c r="H1677" t="str">
        <f>PROPER(RestaurantList[[#This Row],[Ci ty]])</f>
        <v>Simi Valley</v>
      </c>
      <c r="I1677">
        <v>93063</v>
      </c>
      <c r="J1677" t="s">
        <v>852</v>
      </c>
    </row>
    <row r="1678" spans="1:10" hidden="1" x14ac:dyDescent="0.25">
      <c r="A1678" t="s">
        <v>3337</v>
      </c>
      <c r="B1678" t="str">
        <f>PROPER(RestaurantList[[#This Row],[Meal Site Name]])</f>
        <v>Song Long Restaurant</v>
      </c>
      <c r="C1678">
        <v>9361</v>
      </c>
      <c r="D1678" t="s">
        <v>3338</v>
      </c>
      <c r="E1678" t="str">
        <f>PROPER(RestaurantList[[#This Row],[Str eet Name]])</f>
        <v>Bolsa Ave</v>
      </c>
      <c r="F1678" t="s">
        <v>3339</v>
      </c>
      <c r="G1678" t="s">
        <v>3340</v>
      </c>
      <c r="H1678" t="str">
        <f>PROPER(RestaurantList[[#This Row],[Ci ty]])</f>
        <v>Westminster</v>
      </c>
      <c r="I1678">
        <v>92683</v>
      </c>
      <c r="J1678" t="s">
        <v>1635</v>
      </c>
    </row>
    <row r="1679" spans="1:10" hidden="1" x14ac:dyDescent="0.25">
      <c r="A1679" t="s">
        <v>3341</v>
      </c>
      <c r="B1679" t="str">
        <f>PROPER(RestaurantList[[#This Row],[Meal Site Name]])</f>
        <v>Dennys #9396</v>
      </c>
      <c r="C1679">
        <v>1659</v>
      </c>
      <c r="D1679" t="s">
        <v>3342</v>
      </c>
      <c r="E1679" t="str">
        <f>PROPER(RestaurantList[[#This Row],[Str eet Name]])</f>
        <v>E. Daily Dr.</v>
      </c>
      <c r="F1679" t="s">
        <v>9</v>
      </c>
      <c r="G1679" t="s">
        <v>3254</v>
      </c>
      <c r="H1679" t="str">
        <f>PROPER(RestaurantList[[#This Row],[Ci ty]])</f>
        <v>Camarillo</v>
      </c>
      <c r="I1679">
        <v>93010</v>
      </c>
      <c r="J1679" t="s">
        <v>852</v>
      </c>
    </row>
    <row r="1680" spans="1:10" x14ac:dyDescent="0.25">
      <c r="A1680" t="s">
        <v>2637</v>
      </c>
      <c r="B1680" t="str">
        <f>PROPER(RestaurantList[[#This Row],[Meal Site Name]])</f>
        <v>Mcdonalds # 1556</v>
      </c>
      <c r="C1680" s="2">
        <v>1000</v>
      </c>
      <c r="D1680" t="s">
        <v>2156</v>
      </c>
      <c r="E1680" t="str">
        <f>PROPER(RestaurantList[[#This Row],[Str eet Name]])</f>
        <v>East 4Th Street</v>
      </c>
      <c r="F1680" s="2" t="s">
        <v>9</v>
      </c>
      <c r="G1680" s="2" t="s">
        <v>1921</v>
      </c>
      <c r="H1680" s="2" t="str">
        <f>PROPER(RestaurantList[[#This Row],[Ci ty]])</f>
        <v>Long Beach</v>
      </c>
      <c r="I1680" s="2">
        <v>90802</v>
      </c>
      <c r="J1680" s="2" t="s">
        <v>17</v>
      </c>
    </row>
    <row r="1681" spans="1:10" hidden="1" x14ac:dyDescent="0.25">
      <c r="A1681" t="s">
        <v>3344</v>
      </c>
      <c r="B1681" t="str">
        <f>PROPER(RestaurantList[[#This Row],[Meal Site Name]])</f>
        <v>Jack In The Box 3365</v>
      </c>
      <c r="C1681">
        <v>5798</v>
      </c>
      <c r="D1681" t="s">
        <v>3345</v>
      </c>
      <c r="E1681" t="str">
        <f>PROPER(RestaurantList[[#This Row],[Str eet Name]])</f>
        <v>E. Los Angeles Ave.</v>
      </c>
      <c r="F1681" t="s">
        <v>9</v>
      </c>
      <c r="G1681" t="s">
        <v>3336</v>
      </c>
      <c r="H1681" t="str">
        <f>PROPER(RestaurantList[[#This Row],[Ci ty]])</f>
        <v>Simi Valley</v>
      </c>
      <c r="I1681">
        <v>93063</v>
      </c>
      <c r="J1681" t="s">
        <v>852</v>
      </c>
    </row>
    <row r="1682" spans="1:10" x14ac:dyDescent="0.25">
      <c r="A1682" t="s">
        <v>3791</v>
      </c>
      <c r="B1682" t="str">
        <f>PROPER(RestaurantList[[#This Row],[Meal Site Name]])</f>
        <v>Subway 59965</v>
      </c>
      <c r="C1682" s="2">
        <v>275</v>
      </c>
      <c r="D1682" t="s">
        <v>3792</v>
      </c>
      <c r="E1682" t="str">
        <f>PROPER(RestaurantList[[#This Row],[Str eet Name]])</f>
        <v>Magnolia Avenue</v>
      </c>
      <c r="F1682" s="2" t="s">
        <v>9</v>
      </c>
      <c r="G1682" s="2" t="s">
        <v>80</v>
      </c>
      <c r="H1682" s="2" t="str">
        <f>PROPER(RestaurantList[[#This Row],[Ci ty]])</f>
        <v>Long Beach</v>
      </c>
      <c r="I1682" s="2">
        <v>90802</v>
      </c>
      <c r="J1682" s="2" t="s">
        <v>17</v>
      </c>
    </row>
    <row r="1683" spans="1:10" x14ac:dyDescent="0.25">
      <c r="A1683" t="s">
        <v>5328</v>
      </c>
      <c r="B1683" t="str">
        <f>PROPER(RestaurantList[[#This Row],[Meal Site Name]])</f>
        <v>Everytable - Downtown Long Beach</v>
      </c>
      <c r="C1683" s="2">
        <v>421</v>
      </c>
      <c r="D1683" t="s">
        <v>5329</v>
      </c>
      <c r="E1683" t="str">
        <f>PROPER(RestaurantList[[#This Row],[Str eet Name]])</f>
        <v>W. Broadway Blvd</v>
      </c>
      <c r="F1683" s="2" t="s">
        <v>1090</v>
      </c>
      <c r="G1683" s="2" t="s">
        <v>253</v>
      </c>
      <c r="H1683" s="2" t="str">
        <f>PROPER(RestaurantList[[#This Row],[Ci ty]])</f>
        <v>Canoga Park</v>
      </c>
      <c r="I1683" s="2">
        <v>90802</v>
      </c>
      <c r="J1683" s="2" t="s">
        <v>17</v>
      </c>
    </row>
    <row r="1684" spans="1:10" hidden="1" x14ac:dyDescent="0.25">
      <c r="A1684" t="s">
        <v>3351</v>
      </c>
      <c r="B1684" t="str">
        <f>PROPER(RestaurantList[[#This Row],[Meal Site Name]])</f>
        <v>Jack In The Box 5444</v>
      </c>
      <c r="C1684">
        <v>917</v>
      </c>
      <c r="D1684" t="s">
        <v>3352</v>
      </c>
      <c r="E1684" t="str">
        <f>PROPER(RestaurantList[[#This Row],[Str eet Name]])</f>
        <v>Academy Dr.</v>
      </c>
      <c r="F1684" t="s">
        <v>9</v>
      </c>
      <c r="G1684" t="s">
        <v>3353</v>
      </c>
      <c r="H1684" t="str">
        <f>PROPER(RestaurantList[[#This Row],[Ci ty]])</f>
        <v>Newbury Park</v>
      </c>
      <c r="I1684">
        <v>91320</v>
      </c>
      <c r="J1684" t="s">
        <v>852</v>
      </c>
    </row>
    <row r="1685" spans="1:10" hidden="1" x14ac:dyDescent="0.25">
      <c r="A1685" t="s">
        <v>3354</v>
      </c>
      <c r="B1685" t="str">
        <f>PROPER(RestaurantList[[#This Row],[Meal Site Name]])</f>
        <v>Jack In The Box 3540</v>
      </c>
      <c r="C1685">
        <v>130</v>
      </c>
      <c r="D1685" t="s">
        <v>3355</v>
      </c>
      <c r="E1685" t="str">
        <f>PROPER(RestaurantList[[#This Row],[Str eet Name]])</f>
        <v>E Cochran St</v>
      </c>
      <c r="F1685" t="s">
        <v>9</v>
      </c>
      <c r="G1685" t="s">
        <v>3336</v>
      </c>
      <c r="H1685" t="str">
        <f>PROPER(RestaurantList[[#This Row],[Ci ty]])</f>
        <v>Simi Valley</v>
      </c>
      <c r="I1685">
        <v>93065</v>
      </c>
      <c r="J1685" t="s">
        <v>852</v>
      </c>
    </row>
    <row r="1686" spans="1:10" hidden="1" x14ac:dyDescent="0.25">
      <c r="A1686" t="s">
        <v>3356</v>
      </c>
      <c r="B1686" t="str">
        <f>PROPER(RestaurantList[[#This Row],[Meal Site Name]])</f>
        <v>Jack In The Box 3281</v>
      </c>
      <c r="C1686">
        <v>1579</v>
      </c>
      <c r="D1686" t="s">
        <v>3357</v>
      </c>
      <c r="E1686" t="str">
        <f>PROPER(RestaurantList[[#This Row],[Str eet Name]])</f>
        <v>E. Los Angeles Ave</v>
      </c>
      <c r="F1686" t="s">
        <v>9</v>
      </c>
      <c r="G1686" t="s">
        <v>3336</v>
      </c>
      <c r="H1686" t="str">
        <f>PROPER(RestaurantList[[#This Row],[Ci ty]])</f>
        <v>Simi Valley</v>
      </c>
      <c r="I1686">
        <v>93065</v>
      </c>
      <c r="J1686" t="s">
        <v>852</v>
      </c>
    </row>
    <row r="1687" spans="1:10" hidden="1" x14ac:dyDescent="0.25">
      <c r="A1687" t="s">
        <v>3358</v>
      </c>
      <c r="B1687" t="str">
        <f>PROPER(RestaurantList[[#This Row],[Meal Site Name]])</f>
        <v>Jack In The Box 3252</v>
      </c>
      <c r="C1687">
        <v>960</v>
      </c>
      <c r="D1687" t="s">
        <v>3359</v>
      </c>
      <c r="E1687" t="str">
        <f>PROPER(RestaurantList[[#This Row],[Str eet Name]])</f>
        <v>N. Ventura Rd.</v>
      </c>
      <c r="F1687" t="s">
        <v>9</v>
      </c>
      <c r="G1687" t="s">
        <v>3306</v>
      </c>
      <c r="H1687" t="str">
        <f>PROPER(RestaurantList[[#This Row],[Ci ty]])</f>
        <v>Oxnard</v>
      </c>
      <c r="I1687">
        <v>93030</v>
      </c>
      <c r="J1687" t="s">
        <v>852</v>
      </c>
    </row>
    <row r="1688" spans="1:10" hidden="1" x14ac:dyDescent="0.25">
      <c r="A1688" t="s">
        <v>3360</v>
      </c>
      <c r="B1688" t="str">
        <f>PROPER(RestaurantList[[#This Row],[Meal Site Name]])</f>
        <v>Jack In The Box 3353</v>
      </c>
      <c r="C1688">
        <v>550</v>
      </c>
      <c r="D1688" t="s">
        <v>3361</v>
      </c>
      <c r="E1688" t="str">
        <f>PROPER(RestaurantList[[#This Row],[Str eet Name]])</f>
        <v>S. Victoria Ave.</v>
      </c>
      <c r="F1688" t="s">
        <v>9</v>
      </c>
      <c r="G1688" t="s">
        <v>3306</v>
      </c>
      <c r="H1688" t="str">
        <f>PROPER(RestaurantList[[#This Row],[Ci ty]])</f>
        <v>Oxnard</v>
      </c>
      <c r="I1688">
        <v>93035</v>
      </c>
      <c r="J1688" t="s">
        <v>852</v>
      </c>
    </row>
    <row r="1689" spans="1:10" hidden="1" x14ac:dyDescent="0.25">
      <c r="A1689" t="s">
        <v>3362</v>
      </c>
      <c r="B1689" t="str">
        <f>PROPER(RestaurantList[[#This Row],[Meal Site Name]])</f>
        <v>Jack In The Box 3204</v>
      </c>
      <c r="C1689">
        <v>7482</v>
      </c>
      <c r="D1689" t="s">
        <v>3363</v>
      </c>
      <c r="E1689" t="str">
        <f>PROPER(RestaurantList[[#This Row],[Str eet Name]])</f>
        <v>Katella Ave.</v>
      </c>
      <c r="F1689" t="s">
        <v>9</v>
      </c>
      <c r="G1689" t="s">
        <v>2525</v>
      </c>
      <c r="H1689" t="str">
        <f>PROPER(RestaurantList[[#This Row],[Ci ty]])</f>
        <v>Stanton</v>
      </c>
      <c r="I1689">
        <v>90680</v>
      </c>
      <c r="J1689" t="s">
        <v>1635</v>
      </c>
    </row>
    <row r="1690" spans="1:10" hidden="1" x14ac:dyDescent="0.25">
      <c r="A1690" t="s">
        <v>3364</v>
      </c>
      <c r="B1690" t="str">
        <f>PROPER(RestaurantList[[#This Row],[Meal Site Name]])</f>
        <v>Jack In The Box 5390</v>
      </c>
      <c r="C1690">
        <v>3050</v>
      </c>
      <c r="D1690" t="s">
        <v>3365</v>
      </c>
      <c r="E1690" t="str">
        <f>PROPER(RestaurantList[[#This Row],[Str eet Name]])</f>
        <v>W. Chapman Ave.</v>
      </c>
      <c r="F1690" t="s">
        <v>9</v>
      </c>
      <c r="G1690" t="s">
        <v>1675</v>
      </c>
      <c r="H1690" t="str">
        <f>PROPER(RestaurantList[[#This Row],[Ci ty]])</f>
        <v>Orange</v>
      </c>
      <c r="I1690">
        <v>92868</v>
      </c>
      <c r="J1690" t="s">
        <v>1635</v>
      </c>
    </row>
    <row r="1691" spans="1:10" hidden="1" x14ac:dyDescent="0.25">
      <c r="A1691" t="s">
        <v>3366</v>
      </c>
      <c r="B1691" t="str">
        <f>PROPER(RestaurantList[[#This Row],[Meal Site Name]])</f>
        <v>Jack In The Box 3187</v>
      </c>
      <c r="C1691">
        <v>720</v>
      </c>
      <c r="D1691" t="s">
        <v>3367</v>
      </c>
      <c r="E1691" t="str">
        <f>PROPER(RestaurantList[[#This Row],[Str eet Name]])</f>
        <v>E. Dyer Road</v>
      </c>
      <c r="F1691" t="s">
        <v>9</v>
      </c>
      <c r="G1691" t="s">
        <v>1660</v>
      </c>
      <c r="H1691" t="str">
        <f>PROPER(RestaurantList[[#This Row],[Ci ty]])</f>
        <v>Santa Ana</v>
      </c>
      <c r="I1691">
        <v>92705</v>
      </c>
      <c r="J1691" t="s">
        <v>1635</v>
      </c>
    </row>
    <row r="1692" spans="1:10" hidden="1" x14ac:dyDescent="0.25">
      <c r="A1692" t="s">
        <v>3368</v>
      </c>
      <c r="B1692" t="str">
        <f>PROPER(RestaurantList[[#This Row],[Meal Site Name]])</f>
        <v>Jack In The Box 5475</v>
      </c>
      <c r="C1692">
        <v>12103</v>
      </c>
      <c r="D1692" t="s">
        <v>3369</v>
      </c>
      <c r="E1692" t="str">
        <f>PROPER(RestaurantList[[#This Row],[Str eet Name]])</f>
        <v>Valley View Street</v>
      </c>
      <c r="F1692" t="s">
        <v>9</v>
      </c>
      <c r="G1692" t="s">
        <v>2532</v>
      </c>
      <c r="H1692" t="str">
        <f>PROPER(RestaurantList[[#This Row],[Ci ty]])</f>
        <v>Garden Grove</v>
      </c>
      <c r="I1692">
        <v>92845</v>
      </c>
      <c r="J1692" t="s">
        <v>1635</v>
      </c>
    </row>
    <row r="1693" spans="1:10" hidden="1" x14ac:dyDescent="0.25">
      <c r="A1693" t="s">
        <v>3370</v>
      </c>
      <c r="B1693" t="str">
        <f>PROPER(RestaurantList[[#This Row],[Meal Site Name]])</f>
        <v>Burger King 4760</v>
      </c>
      <c r="C1693">
        <v>7200</v>
      </c>
      <c r="D1693" t="s">
        <v>3371</v>
      </c>
      <c r="E1693" t="str">
        <f>PROPER(RestaurantList[[#This Row],[Str eet Name]])</f>
        <v>Bancroft Ave</v>
      </c>
      <c r="F1693" t="s">
        <v>9</v>
      </c>
      <c r="G1693" t="s">
        <v>1173</v>
      </c>
      <c r="H1693" t="str">
        <f>PROPER(RestaurantList[[#This Row],[Ci ty]])</f>
        <v>Oakland</v>
      </c>
      <c r="I1693">
        <v>94605</v>
      </c>
      <c r="J1693" t="s">
        <v>1174</v>
      </c>
    </row>
    <row r="1694" spans="1:10" hidden="1" x14ac:dyDescent="0.25">
      <c r="A1694" t="s">
        <v>3372</v>
      </c>
      <c r="B1694" t="str">
        <f>PROPER(RestaurantList[[#This Row],[Meal Site Name]])</f>
        <v>Burger King 7426</v>
      </c>
      <c r="C1694">
        <v>26251</v>
      </c>
      <c r="D1694" t="s">
        <v>3373</v>
      </c>
      <c r="E1694" t="str">
        <f>PROPER(RestaurantList[[#This Row],[Str eet Name]])</f>
        <v>Hesperian Blvd</v>
      </c>
      <c r="F1694" t="s">
        <v>9</v>
      </c>
      <c r="G1694" t="s">
        <v>3374</v>
      </c>
      <c r="H1694" t="str">
        <f>PROPER(RestaurantList[[#This Row],[Ci ty]])</f>
        <v>Hayward</v>
      </c>
      <c r="I1694">
        <v>94545</v>
      </c>
      <c r="J1694" t="s">
        <v>1174</v>
      </c>
    </row>
    <row r="1695" spans="1:10" hidden="1" x14ac:dyDescent="0.25">
      <c r="A1695" t="s">
        <v>3375</v>
      </c>
      <c r="B1695" t="str">
        <f>PROPER(RestaurantList[[#This Row],[Meal Site Name]])</f>
        <v>Burger King 8326</v>
      </c>
      <c r="C1695">
        <v>580</v>
      </c>
      <c r="D1695" t="s">
        <v>3376</v>
      </c>
      <c r="E1695" t="str">
        <f>PROPER(RestaurantList[[#This Row],[Str eet Name]])</f>
        <v>Hegenberger Rd</v>
      </c>
      <c r="F1695" t="s">
        <v>9</v>
      </c>
      <c r="G1695" t="s">
        <v>1173</v>
      </c>
      <c r="H1695" t="str">
        <f>PROPER(RestaurantList[[#This Row],[Ci ty]])</f>
        <v>Oakland</v>
      </c>
      <c r="I1695">
        <v>94621</v>
      </c>
      <c r="J1695" t="s">
        <v>1174</v>
      </c>
    </row>
    <row r="1696" spans="1:10" hidden="1" x14ac:dyDescent="0.25">
      <c r="A1696" t="s">
        <v>3377</v>
      </c>
      <c r="B1696" t="str">
        <f>PROPER(RestaurantList[[#This Row],[Meal Site Name]])</f>
        <v>Burger King 13768</v>
      </c>
      <c r="C1696">
        <v>31361</v>
      </c>
      <c r="D1696" t="s">
        <v>3378</v>
      </c>
      <c r="E1696" t="str">
        <f>PROPER(RestaurantList[[#This Row],[Str eet Name]])</f>
        <v>Alvarado Niles Rd</v>
      </c>
      <c r="F1696" t="s">
        <v>9</v>
      </c>
      <c r="G1696" t="s">
        <v>3379</v>
      </c>
      <c r="H1696" t="str">
        <f>PROPER(RestaurantList[[#This Row],[Ci ty]])</f>
        <v>Union City</v>
      </c>
      <c r="I1696">
        <v>94587</v>
      </c>
      <c r="J1696" t="s">
        <v>1174</v>
      </c>
    </row>
    <row r="1697" spans="1:10" hidden="1" x14ac:dyDescent="0.25">
      <c r="A1697" t="s">
        <v>3380</v>
      </c>
      <c r="B1697" t="str">
        <f>PROPER(RestaurantList[[#This Row],[Meal Site Name]])</f>
        <v>Burger King 2495</v>
      </c>
      <c r="C1697">
        <v>2200</v>
      </c>
      <c r="D1697" t="s">
        <v>3381</v>
      </c>
      <c r="E1697" t="str">
        <f>PROPER(RestaurantList[[#This Row],[Str eet Name]])</f>
        <v>Otis Drive</v>
      </c>
      <c r="F1697" t="s">
        <v>9</v>
      </c>
      <c r="G1697" t="s">
        <v>1176</v>
      </c>
      <c r="H1697" t="str">
        <f>PROPER(RestaurantList[[#This Row],[Ci ty]])</f>
        <v>Alameda</v>
      </c>
      <c r="I1697">
        <v>94501</v>
      </c>
      <c r="J1697" t="s">
        <v>1174</v>
      </c>
    </row>
    <row r="1698" spans="1:10" hidden="1" x14ac:dyDescent="0.25">
      <c r="A1698" t="s">
        <v>3382</v>
      </c>
      <c r="B1698" t="str">
        <f>PROPER(RestaurantList[[#This Row],[Meal Site Name]])</f>
        <v>Vallarta Supermarket #52</v>
      </c>
      <c r="C1698">
        <v>1467</v>
      </c>
      <c r="D1698" t="s">
        <v>3383</v>
      </c>
      <c r="E1698" t="str">
        <f>PROPER(RestaurantList[[#This Row],[Str eet Name]])</f>
        <v>Country Club Dr.</v>
      </c>
      <c r="F1698" t="s">
        <v>9</v>
      </c>
      <c r="G1698" t="s">
        <v>3384</v>
      </c>
      <c r="H1698" t="str">
        <f>PROPER(RestaurantList[[#This Row],[Ci ty]])</f>
        <v>Madera</v>
      </c>
      <c r="I1698">
        <v>93638</v>
      </c>
      <c r="J1698" t="s">
        <v>3385</v>
      </c>
    </row>
    <row r="1699" spans="1:10" x14ac:dyDescent="0.25">
      <c r="A1699" t="s">
        <v>6727</v>
      </c>
      <c r="B1699" t="str">
        <f>PROPER(RestaurantList[[#This Row],[Meal Site Name]])</f>
        <v>Subway #6002</v>
      </c>
      <c r="C1699" s="2">
        <v>100</v>
      </c>
      <c r="D1699" t="s">
        <v>6728</v>
      </c>
      <c r="E1699" t="str">
        <f>PROPER(RestaurantList[[#This Row],[Str eet Name]])</f>
        <v>W Broadway</v>
      </c>
      <c r="F1699" s="2" t="s">
        <v>5739</v>
      </c>
      <c r="G1699" s="2" t="s">
        <v>80</v>
      </c>
      <c r="H1699" s="2" t="str">
        <f>PROPER(RestaurantList[[#This Row],[Ci ty]])</f>
        <v>Long Beach</v>
      </c>
      <c r="I1699" s="2">
        <v>90802</v>
      </c>
      <c r="J1699" s="2" t="s">
        <v>17</v>
      </c>
    </row>
    <row r="1700" spans="1:10" x14ac:dyDescent="0.25">
      <c r="A1700" t="s">
        <v>4393</v>
      </c>
      <c r="B1700" t="str">
        <f>PROPER(RestaurantList[[#This Row],[Meal Site Name]])</f>
        <v>El Pollo Loco 3846</v>
      </c>
      <c r="C1700" s="2">
        <v>5252</v>
      </c>
      <c r="D1700" t="s">
        <v>4394</v>
      </c>
      <c r="E1700" t="str">
        <f>PROPER(RestaurantList[[#This Row],[Str eet Name]])</f>
        <v>E 2Nd St</v>
      </c>
      <c r="F1700" s="2" t="s">
        <v>9</v>
      </c>
      <c r="G1700" s="2" t="s">
        <v>80</v>
      </c>
      <c r="H1700" s="2" t="str">
        <f>PROPER(RestaurantList[[#This Row],[Ci ty]])</f>
        <v>Long Beach</v>
      </c>
      <c r="I1700" s="2">
        <v>90803</v>
      </c>
      <c r="J1700" s="2" t="s">
        <v>17</v>
      </c>
    </row>
    <row r="1701" spans="1:10" hidden="1" x14ac:dyDescent="0.25">
      <c r="A1701" t="s">
        <v>3388</v>
      </c>
      <c r="B1701" t="str">
        <f>PROPER(RestaurantList[[#This Row],[Meal Site Name]])</f>
        <v>Crispy Fried Chicken</v>
      </c>
      <c r="C1701">
        <v>1714</v>
      </c>
      <c r="D1701" t="s">
        <v>1674</v>
      </c>
      <c r="E1701" t="str">
        <f>PROPER(RestaurantList[[#This Row],[Str eet Name]])</f>
        <v>W Chapman Ave</v>
      </c>
      <c r="F1701" t="s">
        <v>9</v>
      </c>
      <c r="G1701" t="s">
        <v>1675</v>
      </c>
      <c r="H1701" t="str">
        <f>PROPER(RestaurantList[[#This Row],[Ci ty]])</f>
        <v>Orange</v>
      </c>
      <c r="I1701">
        <v>92868</v>
      </c>
      <c r="J1701" t="s">
        <v>1635</v>
      </c>
    </row>
    <row r="1702" spans="1:10" hidden="1" x14ac:dyDescent="0.25">
      <c r="A1702" t="s">
        <v>3389</v>
      </c>
      <c r="B1702" t="str">
        <f>PROPER(RestaurantList[[#This Row],[Meal Site Name]])</f>
        <v>Jardin Grill</v>
      </c>
      <c r="C1702">
        <v>2150</v>
      </c>
      <c r="D1702" t="s">
        <v>3390</v>
      </c>
      <c r="E1702" t="str">
        <f>PROPER(RestaurantList[[#This Row],[Str eet Name]])</f>
        <v>Imperial Avenue</v>
      </c>
      <c r="F1702" t="s">
        <v>9</v>
      </c>
      <c r="G1702" t="s">
        <v>1074</v>
      </c>
      <c r="H1702" t="str">
        <f>PROPER(RestaurantList[[#This Row],[Ci ty]])</f>
        <v>San Diego</v>
      </c>
      <c r="I1702">
        <v>92102</v>
      </c>
      <c r="J1702" t="s">
        <v>1071</v>
      </c>
    </row>
    <row r="1703" spans="1:10" hidden="1" x14ac:dyDescent="0.25">
      <c r="A1703" t="s">
        <v>3391</v>
      </c>
      <c r="B1703" t="str">
        <f>PROPER(RestaurantList[[#This Row],[Meal Site Name]])</f>
        <v>Baja Giant Pizza</v>
      </c>
      <c r="C1703">
        <v>750</v>
      </c>
      <c r="D1703" t="s">
        <v>3392</v>
      </c>
      <c r="E1703" t="str">
        <f>PROPER(RestaurantList[[#This Row],[Str eet Name]])</f>
        <v>Beyer Way, Suite G</v>
      </c>
      <c r="F1703" t="s">
        <v>9</v>
      </c>
      <c r="G1703" t="s">
        <v>1074</v>
      </c>
      <c r="H1703" t="str">
        <f>PROPER(RestaurantList[[#This Row],[Ci ty]])</f>
        <v>San Diego</v>
      </c>
      <c r="I1703">
        <v>92154</v>
      </c>
      <c r="J1703" t="s">
        <v>1071</v>
      </c>
    </row>
    <row r="1704" spans="1:10" hidden="1" x14ac:dyDescent="0.25">
      <c r="A1704" t="s">
        <v>3393</v>
      </c>
      <c r="B1704" t="str">
        <f>PROPER(RestaurantList[[#This Row],[Meal Site Name]])</f>
        <v>Burger King 2152</v>
      </c>
      <c r="C1704">
        <v>15050</v>
      </c>
      <c r="D1704" t="s">
        <v>3394</v>
      </c>
      <c r="E1704" t="str">
        <f>PROPER(RestaurantList[[#This Row],[Str eet Name]])</f>
        <v>East 14Th Street</v>
      </c>
      <c r="F1704" t="s">
        <v>9</v>
      </c>
      <c r="G1704" t="s">
        <v>3395</v>
      </c>
      <c r="H1704" t="str">
        <f>PROPER(RestaurantList[[#This Row],[Ci ty]])</f>
        <v>San Leandro</v>
      </c>
      <c r="I1704">
        <v>94578</v>
      </c>
      <c r="J1704" t="s">
        <v>1174</v>
      </c>
    </row>
    <row r="1705" spans="1:10" hidden="1" x14ac:dyDescent="0.25">
      <c r="A1705" t="s">
        <v>3396</v>
      </c>
      <c r="B1705" t="str">
        <f>PROPER(RestaurantList[[#This Row],[Meal Site Name]])</f>
        <v>Mcdonalds 4075</v>
      </c>
      <c r="C1705">
        <v>1011</v>
      </c>
      <c r="D1705" t="s">
        <v>3397</v>
      </c>
      <c r="E1705" t="str">
        <f>PROPER(RestaurantList[[#This Row],[Str eet Name]])</f>
        <v>East 17Th Street</v>
      </c>
      <c r="F1705" t="s">
        <v>9</v>
      </c>
      <c r="G1705" t="s">
        <v>1660</v>
      </c>
      <c r="H1705" t="str">
        <f>PROPER(RestaurantList[[#This Row],[Ci ty]])</f>
        <v>Santa Ana</v>
      </c>
      <c r="I1705">
        <v>92701</v>
      </c>
      <c r="J1705" t="s">
        <v>1635</v>
      </c>
    </row>
    <row r="1706" spans="1:10" hidden="1" x14ac:dyDescent="0.25">
      <c r="A1706" t="s">
        <v>3398</v>
      </c>
      <c r="B1706" t="str">
        <f>PROPER(RestaurantList[[#This Row],[Meal Site Name]])</f>
        <v>Mcdonalds 1127</v>
      </c>
      <c r="C1706">
        <v>1501</v>
      </c>
      <c r="D1706" t="s">
        <v>3399</v>
      </c>
      <c r="E1706" t="str">
        <f>PROPER(RestaurantList[[#This Row],[Str eet Name]])</f>
        <v>N Bristol Ave</v>
      </c>
      <c r="F1706" t="s">
        <v>9</v>
      </c>
      <c r="G1706" t="s">
        <v>1660</v>
      </c>
      <c r="H1706" t="str">
        <f>PROPER(RestaurantList[[#This Row],[Ci ty]])</f>
        <v>Santa Ana</v>
      </c>
      <c r="I1706">
        <v>92706</v>
      </c>
      <c r="J1706" t="s">
        <v>1635</v>
      </c>
    </row>
    <row r="1707" spans="1:10" hidden="1" x14ac:dyDescent="0.25">
      <c r="A1707" t="s">
        <v>3400</v>
      </c>
      <c r="B1707" t="str">
        <f>PROPER(RestaurantList[[#This Row],[Meal Site Name]])</f>
        <v>Subway 32574</v>
      </c>
      <c r="C1707">
        <v>16502</v>
      </c>
      <c r="D1707" t="s">
        <v>3401</v>
      </c>
      <c r="E1707" t="str">
        <f>PROPER(RestaurantList[[#This Row],[Str eet Name]])</f>
        <v>Beach Blvd.</v>
      </c>
      <c r="F1707" t="s">
        <v>9</v>
      </c>
      <c r="G1707" t="s">
        <v>2048</v>
      </c>
      <c r="H1707" t="str">
        <f>PROPER(RestaurantList[[#This Row],[Ci ty]])</f>
        <v>Huntington Beach</v>
      </c>
      <c r="I1707">
        <v>92647</v>
      </c>
      <c r="J1707" t="s">
        <v>1635</v>
      </c>
    </row>
    <row r="1708" spans="1:10" x14ac:dyDescent="0.25">
      <c r="A1708" t="s">
        <v>389</v>
      </c>
      <c r="B1708" t="str">
        <f>PROPER(RestaurantList[[#This Row],[Meal Site Name]])</f>
        <v>Jack In The Box #216</v>
      </c>
      <c r="C1708" s="2">
        <v>2101</v>
      </c>
      <c r="D1708" t="s">
        <v>390</v>
      </c>
      <c r="E1708" t="str">
        <f>PROPER(RestaurantList[[#This Row],[Str eet Name]])</f>
        <v>E Anaheim St</v>
      </c>
      <c r="F1708" s="2" t="s">
        <v>9</v>
      </c>
      <c r="G1708" s="2" t="s">
        <v>80</v>
      </c>
      <c r="H1708" s="2" t="str">
        <f>PROPER(RestaurantList[[#This Row],[Ci ty]])</f>
        <v>Long Beach</v>
      </c>
      <c r="I1708" s="2">
        <v>90804</v>
      </c>
      <c r="J1708" s="2" t="s">
        <v>17</v>
      </c>
    </row>
    <row r="1709" spans="1:10" x14ac:dyDescent="0.25">
      <c r="A1709" t="s">
        <v>441</v>
      </c>
      <c r="B1709" t="str">
        <f>PROPER(RestaurantList[[#This Row],[Meal Site Name]])</f>
        <v>El Pollo Loco # 3545</v>
      </c>
      <c r="C1709" s="2">
        <v>3425</v>
      </c>
      <c r="D1709" t="s">
        <v>390</v>
      </c>
      <c r="E1709" t="str">
        <f>PROPER(RestaurantList[[#This Row],[Str eet Name]])</f>
        <v>E Anaheim St</v>
      </c>
      <c r="F1709" s="2" t="s">
        <v>9</v>
      </c>
      <c r="G1709" s="2" t="s">
        <v>80</v>
      </c>
      <c r="H1709" s="2" t="str">
        <f>PROPER(RestaurantList[[#This Row],[Ci ty]])</f>
        <v>Long Beach</v>
      </c>
      <c r="I1709" s="2">
        <v>90804</v>
      </c>
      <c r="J1709" s="2" t="s">
        <v>17</v>
      </c>
    </row>
    <row r="1710" spans="1:10" hidden="1" x14ac:dyDescent="0.25">
      <c r="A1710" t="s">
        <v>3406</v>
      </c>
      <c r="B1710" t="str">
        <f>PROPER(RestaurantList[[#This Row],[Meal Site Name]])</f>
        <v>Jack In The Box 3335</v>
      </c>
      <c r="C1710">
        <v>25852</v>
      </c>
      <c r="D1710" t="s">
        <v>3407</v>
      </c>
      <c r="E1710" t="str">
        <f>PROPER(RestaurantList[[#This Row],[Str eet Name]])</f>
        <v>El Paseo Road</v>
      </c>
      <c r="F1710" t="s">
        <v>9</v>
      </c>
      <c r="G1710" t="s">
        <v>1945</v>
      </c>
      <c r="H1710" t="str">
        <f>PROPER(RestaurantList[[#This Row],[Ci ty]])</f>
        <v>Mission Viejo</v>
      </c>
      <c r="I1710">
        <v>92691</v>
      </c>
      <c r="J1710" t="s">
        <v>1635</v>
      </c>
    </row>
    <row r="1711" spans="1:10" x14ac:dyDescent="0.25">
      <c r="A1711" t="s">
        <v>494</v>
      </c>
      <c r="B1711" t="str">
        <f>PROPER(RestaurantList[[#This Row],[Meal Site Name]])</f>
        <v>Kentucky Fried Chicken #29</v>
      </c>
      <c r="C1711" s="2">
        <v>4001</v>
      </c>
      <c r="D1711" t="s">
        <v>495</v>
      </c>
      <c r="E1711" t="str">
        <f>PROPER(RestaurantList[[#This Row],[Str eet Name]])</f>
        <v>E Anaheim St.</v>
      </c>
      <c r="F1711" s="2" t="s">
        <v>9</v>
      </c>
      <c r="G1711" s="2" t="s">
        <v>80</v>
      </c>
      <c r="H1711" s="2" t="str">
        <f>PROPER(RestaurantList[[#This Row],[Ci ty]])</f>
        <v>Long Beach</v>
      </c>
      <c r="I1711" s="2">
        <v>90804</v>
      </c>
      <c r="J1711" s="2" t="s">
        <v>17</v>
      </c>
    </row>
    <row r="1712" spans="1:10" hidden="1" x14ac:dyDescent="0.25">
      <c r="A1712" t="s">
        <v>3409</v>
      </c>
      <c r="B1712" t="str">
        <f>PROPER(RestaurantList[[#This Row],[Meal Site Name]])</f>
        <v>Taqueria Ventura Dona Raquel</v>
      </c>
      <c r="C1712">
        <v>1001</v>
      </c>
      <c r="D1712" t="s">
        <v>3410</v>
      </c>
      <c r="E1712" t="str">
        <f>PROPER(RestaurantList[[#This Row],[Str eet Name]])</f>
        <v>N. Ventura Ave.</v>
      </c>
      <c r="F1712" t="s">
        <v>9</v>
      </c>
      <c r="G1712" t="s">
        <v>3300</v>
      </c>
      <c r="H1712" t="str">
        <f>PROPER(RestaurantList[[#This Row],[Ci ty]])</f>
        <v>Ventura</v>
      </c>
      <c r="I1712">
        <v>93001</v>
      </c>
      <c r="J1712" t="s">
        <v>852</v>
      </c>
    </row>
    <row r="1713" spans="1:10" hidden="1" x14ac:dyDescent="0.25">
      <c r="A1713" t="s">
        <v>3411</v>
      </c>
      <c r="B1713" t="str">
        <f>PROPER(RestaurantList[[#This Row],[Meal Site Name]])</f>
        <v>El Pollo Loco 3370</v>
      </c>
      <c r="C1713">
        <v>1909</v>
      </c>
      <c r="D1713" t="s">
        <v>3412</v>
      </c>
      <c r="E1713" t="str">
        <f>PROPER(RestaurantList[[#This Row],[Str eet Name]])</f>
        <v>N  Main St.</v>
      </c>
      <c r="F1713" t="s">
        <v>9</v>
      </c>
      <c r="G1713" t="s">
        <v>1660</v>
      </c>
      <c r="H1713" t="str">
        <f>PROPER(RestaurantList[[#This Row],[Ci ty]])</f>
        <v>Santa Ana</v>
      </c>
      <c r="I1713">
        <v>92706</v>
      </c>
      <c r="J1713" t="s">
        <v>1635</v>
      </c>
    </row>
    <row r="1714" spans="1:10" x14ac:dyDescent="0.25">
      <c r="A1714" t="s">
        <v>840</v>
      </c>
      <c r="B1714" t="str">
        <f>PROPER(RestaurantList[[#This Row],[Meal Site Name]])</f>
        <v>Wienderschnitzel # 12</v>
      </c>
      <c r="C1714" s="2">
        <v>3012</v>
      </c>
      <c r="D1714" t="s">
        <v>841</v>
      </c>
      <c r="E1714" t="str">
        <f>PROPER(RestaurantList[[#This Row],[Str eet Name]])</f>
        <v>Artesia Blvd</v>
      </c>
      <c r="F1714" s="2" t="s">
        <v>9</v>
      </c>
      <c r="G1714" s="2" t="s">
        <v>80</v>
      </c>
      <c r="H1714" s="2" t="str">
        <f>PROPER(RestaurantList[[#This Row],[Ci ty]])</f>
        <v>Long Beach</v>
      </c>
      <c r="I1714" s="2">
        <v>90804</v>
      </c>
      <c r="J1714" s="2" t="s">
        <v>17</v>
      </c>
    </row>
    <row r="1715" spans="1:10" x14ac:dyDescent="0.25">
      <c r="A1715" t="s">
        <v>965</v>
      </c>
      <c r="B1715" t="str">
        <f>PROPER(RestaurantList[[#This Row],[Meal Site Name]])</f>
        <v>Subway # 3709</v>
      </c>
      <c r="C1715" s="2">
        <v>4343</v>
      </c>
      <c r="D1715" t="s">
        <v>390</v>
      </c>
      <c r="E1715" t="str">
        <f>PROPER(RestaurantList[[#This Row],[Str eet Name]])</f>
        <v>E Anaheim St</v>
      </c>
      <c r="F1715" s="2" t="s">
        <v>9</v>
      </c>
      <c r="G1715" s="2" t="s">
        <v>80</v>
      </c>
      <c r="H1715" s="2" t="str">
        <f>PROPER(RestaurantList[[#This Row],[Ci ty]])</f>
        <v>Long Beach</v>
      </c>
      <c r="I1715" s="2">
        <v>90804</v>
      </c>
      <c r="J1715" s="2" t="s">
        <v>17</v>
      </c>
    </row>
    <row r="1716" spans="1:10" x14ac:dyDescent="0.25">
      <c r="A1716" t="s">
        <v>1522</v>
      </c>
      <c r="B1716" t="str">
        <f>PROPER(RestaurantList[[#This Row],[Meal Site Name]])</f>
        <v>Jack In Th Box 156</v>
      </c>
      <c r="C1716" s="2">
        <v>5601</v>
      </c>
      <c r="D1716" t="s">
        <v>477</v>
      </c>
      <c r="E1716" t="str">
        <f>PROPER(RestaurantList[[#This Row],[Str eet Name]])</f>
        <v>E Pacific Coast Hwy</v>
      </c>
      <c r="F1716" s="2" t="s">
        <v>9</v>
      </c>
      <c r="G1716" s="2" t="s">
        <v>80</v>
      </c>
      <c r="H1716" s="2" t="str">
        <f>PROPER(RestaurantList[[#This Row],[Ci ty]])</f>
        <v>Long Beach</v>
      </c>
      <c r="I1716" s="2">
        <v>90804</v>
      </c>
      <c r="J1716" s="2" t="s">
        <v>17</v>
      </c>
    </row>
    <row r="1717" spans="1:10" x14ac:dyDescent="0.25">
      <c r="A1717" t="s">
        <v>2715</v>
      </c>
      <c r="B1717" t="str">
        <f>PROPER(RestaurantList[[#This Row],[Meal Site Name]])</f>
        <v>Rallys Hamburger #4100</v>
      </c>
      <c r="C1717" s="2">
        <v>2001</v>
      </c>
      <c r="D1717" t="s">
        <v>2716</v>
      </c>
      <c r="E1717" t="str">
        <f>PROPER(RestaurantList[[#This Row],[Str eet Name]])</f>
        <v>East Pacific Coast Highway</v>
      </c>
      <c r="F1717" s="2" t="s">
        <v>9</v>
      </c>
      <c r="G1717" s="2" t="s">
        <v>1921</v>
      </c>
      <c r="H1717" s="2" t="str">
        <f>PROPER(RestaurantList[[#This Row],[Ci ty]])</f>
        <v>Long Beach</v>
      </c>
      <c r="I1717" s="2">
        <v>90804</v>
      </c>
      <c r="J1717" s="2" t="s">
        <v>17</v>
      </c>
    </row>
    <row r="1718" spans="1:10" x14ac:dyDescent="0.25">
      <c r="A1718" t="s">
        <v>4800</v>
      </c>
      <c r="B1718" t="str">
        <f>PROPER(RestaurantList[[#This Row],[Meal Site Name]])</f>
        <v>Pho 881 Restaurant</v>
      </c>
      <c r="C1718" s="2">
        <v>2612</v>
      </c>
      <c r="D1718" t="s">
        <v>390</v>
      </c>
      <c r="E1718" t="str">
        <f>PROPER(RestaurantList[[#This Row],[Str eet Name]])</f>
        <v>E Anaheim St</v>
      </c>
      <c r="F1718" s="2" t="s">
        <v>9</v>
      </c>
      <c r="G1718" s="2" t="s">
        <v>80</v>
      </c>
      <c r="H1718" s="2" t="str">
        <f>PROPER(RestaurantList[[#This Row],[Ci ty]])</f>
        <v>Long Beach</v>
      </c>
      <c r="I1718" s="2">
        <v>90804</v>
      </c>
      <c r="J1718" s="2" t="s">
        <v>17</v>
      </c>
    </row>
    <row r="1719" spans="1:10" x14ac:dyDescent="0.25">
      <c r="A1719" t="s">
        <v>77</v>
      </c>
      <c r="B1719" t="str">
        <f>PROPER(RestaurantList[[#This Row],[Meal Site Name]])</f>
        <v>Louisiana Famous Fried Chicken And Fish Market</v>
      </c>
      <c r="C1719" s="2">
        <v>901</v>
      </c>
      <c r="D1719" t="s">
        <v>78</v>
      </c>
      <c r="E1719" t="str">
        <f>PROPER(RestaurantList[[#This Row],[Str eet Name]])</f>
        <v>E Artesia Blvd</v>
      </c>
      <c r="F1719" s="2" t="s">
        <v>79</v>
      </c>
      <c r="G1719" s="2" t="s">
        <v>80</v>
      </c>
      <c r="H1719" s="2" t="str">
        <f>PROPER(RestaurantList[[#This Row],[Ci ty]])</f>
        <v>Long Beach</v>
      </c>
      <c r="I1719" s="2">
        <v>90805</v>
      </c>
      <c r="J1719" s="2" t="s">
        <v>17</v>
      </c>
    </row>
    <row r="1720" spans="1:10" x14ac:dyDescent="0.25">
      <c r="A1720" t="s">
        <v>81</v>
      </c>
      <c r="B1720" t="str">
        <f>PROPER(RestaurantList[[#This Row],[Meal Site Name]])</f>
        <v>Subway #036871</v>
      </c>
      <c r="C1720" s="2">
        <v>6590</v>
      </c>
      <c r="D1720" t="s">
        <v>82</v>
      </c>
      <c r="E1720" t="str">
        <f>PROPER(RestaurantList[[#This Row],[Str eet Name]])</f>
        <v>Atlantic Ave</v>
      </c>
      <c r="F1720" s="2" t="s">
        <v>9</v>
      </c>
      <c r="G1720" s="2" t="s">
        <v>80</v>
      </c>
      <c r="H1720" s="2" t="str">
        <f>PROPER(RestaurantList[[#This Row],[Ci ty]])</f>
        <v>Long Beach</v>
      </c>
      <c r="I1720" s="2">
        <v>90805</v>
      </c>
      <c r="J1720" s="2" t="s">
        <v>17</v>
      </c>
    </row>
    <row r="1721" spans="1:10" x14ac:dyDescent="0.25">
      <c r="A1721" t="s">
        <v>195</v>
      </c>
      <c r="B1721" t="str">
        <f>PROPER(RestaurantList[[#This Row],[Meal Site Name]])</f>
        <v>Subway Sandwiches #007547</v>
      </c>
      <c r="C1721" s="2">
        <v>2183</v>
      </c>
      <c r="D1721" t="s">
        <v>196</v>
      </c>
      <c r="E1721" t="str">
        <f>PROPER(RestaurantList[[#This Row],[Str eet Name]])</f>
        <v>E South St</v>
      </c>
      <c r="F1721" s="2" t="s">
        <v>197</v>
      </c>
      <c r="G1721" s="2" t="s">
        <v>80</v>
      </c>
      <c r="H1721" s="2" t="str">
        <f>PROPER(RestaurantList[[#This Row],[Ci ty]])</f>
        <v>Long Beach</v>
      </c>
      <c r="I1721" s="2">
        <v>90805</v>
      </c>
      <c r="J1721" s="2" t="s">
        <v>17</v>
      </c>
    </row>
    <row r="1722" spans="1:10" x14ac:dyDescent="0.25">
      <c r="A1722" t="s">
        <v>198</v>
      </c>
      <c r="B1722" t="str">
        <f>PROPER(RestaurantList[[#This Row],[Meal Site Name]])</f>
        <v>Subway Sandwiches #034978</v>
      </c>
      <c r="C1722" s="2">
        <v>3713</v>
      </c>
      <c r="D1722" t="s">
        <v>196</v>
      </c>
      <c r="E1722" t="str">
        <f>PROPER(RestaurantList[[#This Row],[Str eet Name]])</f>
        <v>E South St</v>
      </c>
      <c r="F1722" s="2" t="s">
        <v>9</v>
      </c>
      <c r="G1722" s="2" t="s">
        <v>80</v>
      </c>
      <c r="H1722" s="2" t="str">
        <f>PROPER(RestaurantList[[#This Row],[Ci ty]])</f>
        <v>Long Beach</v>
      </c>
      <c r="I1722" s="2">
        <v>90805</v>
      </c>
      <c r="J1722" s="2" t="s">
        <v>17</v>
      </c>
    </row>
    <row r="1723" spans="1:10" x14ac:dyDescent="0.25">
      <c r="A1723" t="s">
        <v>244</v>
      </c>
      <c r="B1723" t="str">
        <f>PROPER(RestaurantList[[#This Row],[Meal Site Name]])</f>
        <v>El Pollo Loco #5420</v>
      </c>
      <c r="C1723" s="2">
        <v>5386</v>
      </c>
      <c r="D1723" t="s">
        <v>245</v>
      </c>
      <c r="E1723" t="str">
        <f>PROPER(RestaurantList[[#This Row],[Str eet Name]])</f>
        <v>Cherry Ave</v>
      </c>
      <c r="F1723" s="2" t="s">
        <v>9</v>
      </c>
      <c r="G1723" s="2" t="s">
        <v>80</v>
      </c>
      <c r="H1723" s="2" t="str">
        <f>PROPER(RestaurantList[[#This Row],[Ci ty]])</f>
        <v>Long Beach</v>
      </c>
      <c r="I1723" s="2">
        <v>90805</v>
      </c>
      <c r="J1723" s="2" t="s">
        <v>17</v>
      </c>
    </row>
    <row r="1724" spans="1:10" x14ac:dyDescent="0.25">
      <c r="A1724" t="s">
        <v>610</v>
      </c>
      <c r="B1724" t="str">
        <f>PROPER(RestaurantList[[#This Row],[Meal Site Name]])</f>
        <v>Pizza Hut #24934</v>
      </c>
      <c r="C1724" s="2">
        <v>1171</v>
      </c>
      <c r="D1724" t="s">
        <v>611</v>
      </c>
      <c r="E1724" t="str">
        <f>PROPER(RestaurantList[[#This Row],[Str eet Name]])</f>
        <v>E Market St</v>
      </c>
      <c r="F1724" s="2" t="s">
        <v>9</v>
      </c>
      <c r="G1724" s="2" t="s">
        <v>80</v>
      </c>
      <c r="H1724" s="2" t="str">
        <f>PROPER(RestaurantList[[#This Row],[Ci ty]])</f>
        <v>Long Beach</v>
      </c>
      <c r="I1724" s="2">
        <v>90805</v>
      </c>
      <c r="J1724" s="2" t="s">
        <v>17</v>
      </c>
    </row>
    <row r="1725" spans="1:10" x14ac:dyDescent="0.25">
      <c r="A1725" t="s">
        <v>845</v>
      </c>
      <c r="B1725" t="str">
        <f>PROPER(RestaurantList[[#This Row],[Meal Site Name]])</f>
        <v>Louis Place Burgers</v>
      </c>
      <c r="C1725" s="2">
        <v>5990</v>
      </c>
      <c r="D1725" t="s">
        <v>812</v>
      </c>
      <c r="E1725" t="str">
        <f>PROPER(RestaurantList[[#This Row],[Str eet Name]])</f>
        <v>Atlantic Blvd</v>
      </c>
      <c r="F1725" s="2" t="s">
        <v>9</v>
      </c>
      <c r="G1725" s="2" t="s">
        <v>80</v>
      </c>
      <c r="H1725" s="2" t="str">
        <f>PROPER(RestaurantList[[#This Row],[Ci ty]])</f>
        <v>Long Beach</v>
      </c>
      <c r="I1725" s="2">
        <v>90805</v>
      </c>
      <c r="J1725" s="2" t="s">
        <v>17</v>
      </c>
    </row>
    <row r="1726" spans="1:10" x14ac:dyDescent="0.25">
      <c r="A1726" t="s">
        <v>897</v>
      </c>
      <c r="B1726" t="str">
        <f>PROPER(RestaurantList[[#This Row],[Meal Site Name]])</f>
        <v>Jack In The Box #3597</v>
      </c>
      <c r="C1726" s="2">
        <v>5150</v>
      </c>
      <c r="D1726" t="s">
        <v>898</v>
      </c>
      <c r="E1726" t="str">
        <f>PROPER(RestaurantList[[#This Row],[Str eet Name]])</f>
        <v>Atlantic Blvd</v>
      </c>
      <c r="F1726" s="2" t="s">
        <v>9</v>
      </c>
      <c r="G1726" s="2" t="s">
        <v>899</v>
      </c>
      <c r="H1726" s="2" t="str">
        <f>PROPER(RestaurantList[[#This Row],[Ci ty]])</f>
        <v>Long Beach</v>
      </c>
      <c r="I1726" s="2">
        <v>90805</v>
      </c>
      <c r="J1726" s="2" t="s">
        <v>17</v>
      </c>
    </row>
    <row r="1727" spans="1:10" x14ac:dyDescent="0.25">
      <c r="A1727" t="s">
        <v>497</v>
      </c>
      <c r="B1727" t="str">
        <f>PROPER(RestaurantList[[#This Row],[Meal Site Name]])</f>
        <v>Tam'S Burgers</v>
      </c>
      <c r="C1727" s="2">
        <v>5353</v>
      </c>
      <c r="D1727" t="s">
        <v>82</v>
      </c>
      <c r="E1727" t="str">
        <f>PROPER(RestaurantList[[#This Row],[Str eet Name]])</f>
        <v>Atlantic Ave</v>
      </c>
      <c r="F1727" s="2" t="s">
        <v>9</v>
      </c>
      <c r="G1727" s="2" t="s">
        <v>80</v>
      </c>
      <c r="H1727" s="2" t="str">
        <f>PROPER(RestaurantList[[#This Row],[Ci ty]])</f>
        <v>Long Beach</v>
      </c>
      <c r="I1727" s="2">
        <v>90805</v>
      </c>
      <c r="J1727" s="2" t="s">
        <v>17</v>
      </c>
    </row>
    <row r="1728" spans="1:10" x14ac:dyDescent="0.25">
      <c r="A1728" t="s">
        <v>1739</v>
      </c>
      <c r="B1728" t="str">
        <f>PROPER(RestaurantList[[#This Row],[Meal Site Name]])</f>
        <v>Fantasy Burgers</v>
      </c>
      <c r="C1728" s="2">
        <v>1320</v>
      </c>
      <c r="D1728" t="s">
        <v>196</v>
      </c>
      <c r="E1728" t="str">
        <f>PROPER(RestaurantList[[#This Row],[Str eet Name]])</f>
        <v>E South St</v>
      </c>
      <c r="F1728" s="2" t="s">
        <v>9</v>
      </c>
      <c r="G1728" s="2" t="s">
        <v>80</v>
      </c>
      <c r="H1728" s="2" t="str">
        <f>PROPER(RestaurantList[[#This Row],[Ci ty]])</f>
        <v>Long Beach</v>
      </c>
      <c r="I1728" s="2">
        <v>90805</v>
      </c>
      <c r="J1728" s="2" t="s">
        <v>17</v>
      </c>
    </row>
    <row r="1729" spans="1:10" x14ac:dyDescent="0.25">
      <c r="A1729" t="s">
        <v>1829</v>
      </c>
      <c r="B1729" t="str">
        <f>PROPER(RestaurantList[[#This Row],[Meal Site Name]])</f>
        <v>Subway 49913</v>
      </c>
      <c r="C1729" s="2">
        <v>6784</v>
      </c>
      <c r="D1729" t="s">
        <v>245</v>
      </c>
      <c r="E1729" t="str">
        <f>PROPER(RestaurantList[[#This Row],[Str eet Name]])</f>
        <v>Cherry Ave</v>
      </c>
      <c r="F1729" s="2" t="s">
        <v>9</v>
      </c>
      <c r="G1729" s="2" t="s">
        <v>80</v>
      </c>
      <c r="H1729" s="2" t="str">
        <f>PROPER(RestaurantList[[#This Row],[Ci ty]])</f>
        <v>Long Beach</v>
      </c>
      <c r="I1729" s="2">
        <v>90805</v>
      </c>
      <c r="J1729" s="2" t="s">
        <v>17</v>
      </c>
    </row>
    <row r="1730" spans="1:10" hidden="1" x14ac:dyDescent="0.25">
      <c r="A1730" t="s">
        <v>3434</v>
      </c>
      <c r="B1730" t="str">
        <f>PROPER(RestaurantList[[#This Row],[Meal Site Name]])</f>
        <v>Subway 1855</v>
      </c>
      <c r="C1730">
        <v>51</v>
      </c>
      <c r="D1730" t="s">
        <v>3435</v>
      </c>
      <c r="E1730" t="str">
        <f>PROPER(RestaurantList[[#This Row],[Str eet Name]])</f>
        <v>West Main St. C</v>
      </c>
      <c r="F1730" t="s">
        <v>9</v>
      </c>
      <c r="G1730" t="s">
        <v>3300</v>
      </c>
      <c r="H1730" t="str">
        <f>PROPER(RestaurantList[[#This Row],[Ci ty]])</f>
        <v>Ventura</v>
      </c>
      <c r="I1730">
        <v>93001</v>
      </c>
      <c r="J1730" t="s">
        <v>852</v>
      </c>
    </row>
    <row r="1731" spans="1:10" hidden="1" x14ac:dyDescent="0.25">
      <c r="A1731" t="s">
        <v>3436</v>
      </c>
      <c r="B1731" t="str">
        <f>PROPER(RestaurantList[[#This Row],[Meal Site Name]])</f>
        <v>Subway 42191</v>
      </c>
      <c r="C1731">
        <v>2091</v>
      </c>
      <c r="D1731" t="s">
        <v>3437</v>
      </c>
      <c r="E1731" t="str">
        <f>PROPER(RestaurantList[[#This Row],[Str eet Name]])</f>
        <v>N. Madera Rd., Unit B</v>
      </c>
      <c r="F1731" t="s">
        <v>9</v>
      </c>
      <c r="G1731" t="s">
        <v>3336</v>
      </c>
      <c r="H1731" t="str">
        <f>PROPER(RestaurantList[[#This Row],[Ci ty]])</f>
        <v>Simi Valley</v>
      </c>
      <c r="I1731">
        <v>93065</v>
      </c>
      <c r="J1731" t="s">
        <v>852</v>
      </c>
    </row>
    <row r="1732" spans="1:10" hidden="1" x14ac:dyDescent="0.25">
      <c r="A1732" t="s">
        <v>3438</v>
      </c>
      <c r="B1732" t="str">
        <f>PROPER(RestaurantList[[#This Row],[Meal Site Name]])</f>
        <v>Black Bear Diner - Murrieta</v>
      </c>
      <c r="C1732">
        <v>24640</v>
      </c>
      <c r="D1732" t="s">
        <v>2072</v>
      </c>
      <c r="E1732" t="str">
        <f>PROPER(RestaurantList[[#This Row],[Str eet Name]])</f>
        <v>Madison Ave</v>
      </c>
      <c r="F1732" t="s">
        <v>9</v>
      </c>
      <c r="G1732" t="s">
        <v>1733</v>
      </c>
      <c r="H1732" t="str">
        <f>PROPER(RestaurantList[[#This Row],[Ci ty]])</f>
        <v>Murrieta</v>
      </c>
      <c r="I1732">
        <v>92562</v>
      </c>
      <c r="J1732" t="s">
        <v>1704</v>
      </c>
    </row>
    <row r="1733" spans="1:10" x14ac:dyDescent="0.25">
      <c r="A1733" t="s">
        <v>1841</v>
      </c>
      <c r="B1733" t="str">
        <f>PROPER(RestaurantList[[#This Row],[Meal Site Name]])</f>
        <v>Rallys Hamburger</v>
      </c>
      <c r="C1733" s="2">
        <v>3490</v>
      </c>
      <c r="D1733" t="s">
        <v>841</v>
      </c>
      <c r="E1733" t="str">
        <f>PROPER(RestaurantList[[#This Row],[Str eet Name]])</f>
        <v>Artesia Blvd</v>
      </c>
      <c r="F1733" s="2" t="s">
        <v>9</v>
      </c>
      <c r="G1733" s="2" t="s">
        <v>80</v>
      </c>
      <c r="H1733" s="2" t="str">
        <f>PROPER(RestaurantList[[#This Row],[Ci ty]])</f>
        <v>Long Beach</v>
      </c>
      <c r="I1733" s="2">
        <v>90805</v>
      </c>
      <c r="J1733" s="2" t="s">
        <v>17</v>
      </c>
    </row>
    <row r="1734" spans="1:10" x14ac:dyDescent="0.25">
      <c r="A1734" t="s">
        <v>1926</v>
      </c>
      <c r="B1734" t="str">
        <f>PROPER(RestaurantList[[#This Row],[Meal Site Name]])</f>
        <v>Jack In The Box 3573</v>
      </c>
      <c r="C1734" s="2">
        <v>6025</v>
      </c>
      <c r="D1734" t="s">
        <v>149</v>
      </c>
      <c r="E1734" t="str">
        <f>PROPER(RestaurantList[[#This Row],[Str eet Name]])</f>
        <v>Long Beach Blvd</v>
      </c>
      <c r="G1734" s="2" t="s">
        <v>80</v>
      </c>
      <c r="H1734" s="2" t="str">
        <f>PROPER(RestaurantList[[#This Row],[Ci ty]])</f>
        <v>Long Beach</v>
      </c>
      <c r="I1734" s="2">
        <v>90805</v>
      </c>
      <c r="J1734" s="2" t="s">
        <v>17</v>
      </c>
    </row>
    <row r="1735" spans="1:10" hidden="1" x14ac:dyDescent="0.25">
      <c r="A1735" t="s">
        <v>3442</v>
      </c>
      <c r="B1735" t="str">
        <f>PROPER(RestaurantList[[#This Row],[Meal Site Name]])</f>
        <v>Subway 2019</v>
      </c>
      <c r="C1735">
        <v>3886</v>
      </c>
      <c r="D1735" t="s">
        <v>3443</v>
      </c>
      <c r="E1735" t="str">
        <f>PROPER(RestaurantList[[#This Row],[Str eet Name]])</f>
        <v>Fourth Ave</v>
      </c>
      <c r="F1735" t="s">
        <v>9</v>
      </c>
      <c r="G1735" t="s">
        <v>1074</v>
      </c>
      <c r="H1735" t="str">
        <f>PROPER(RestaurantList[[#This Row],[Ci ty]])</f>
        <v>San Diego</v>
      </c>
      <c r="I1735">
        <v>92103</v>
      </c>
      <c r="J1735" t="s">
        <v>1071</v>
      </c>
    </row>
    <row r="1736" spans="1:10" hidden="1" x14ac:dyDescent="0.25">
      <c r="A1736" t="s">
        <v>3444</v>
      </c>
      <c r="B1736" t="str">
        <f>PROPER(RestaurantList[[#This Row],[Meal Site Name]])</f>
        <v>Subway 2253</v>
      </c>
      <c r="C1736">
        <v>374</v>
      </c>
      <c r="D1736" t="s">
        <v>3445</v>
      </c>
      <c r="E1736" t="str">
        <f>PROPER(RestaurantList[[#This Row],[Str eet Name]])</f>
        <v>East H Street, Suite #1707</v>
      </c>
      <c r="F1736" t="s">
        <v>9</v>
      </c>
      <c r="G1736" t="s">
        <v>1120</v>
      </c>
      <c r="H1736" t="str">
        <f>PROPER(RestaurantList[[#This Row],[Ci ty]])</f>
        <v>Chula Vista</v>
      </c>
      <c r="I1736">
        <v>91910</v>
      </c>
      <c r="J1736" t="s">
        <v>1071</v>
      </c>
    </row>
    <row r="1737" spans="1:10" x14ac:dyDescent="0.25">
      <c r="A1737" t="s">
        <v>2211</v>
      </c>
      <c r="B1737" t="str">
        <f>PROPER(RestaurantList[[#This Row],[Meal Site Name]])</f>
        <v>Mcdonald'S 10503</v>
      </c>
      <c r="C1737" s="2">
        <v>5860</v>
      </c>
      <c r="D1737" t="s">
        <v>2212</v>
      </c>
      <c r="E1737" t="str">
        <f>PROPER(RestaurantList[[#This Row],[Str eet Name]])</f>
        <v>Cherry Avenue</v>
      </c>
      <c r="F1737" s="2" t="s">
        <v>9</v>
      </c>
      <c r="G1737" s="2" t="s">
        <v>1921</v>
      </c>
      <c r="H1737" s="2" t="str">
        <f>PROPER(RestaurantList[[#This Row],[Ci ty]])</f>
        <v>Long Beach</v>
      </c>
      <c r="I1737" s="2">
        <v>90805</v>
      </c>
      <c r="J1737" s="2" t="s">
        <v>17</v>
      </c>
    </row>
    <row r="1738" spans="1:10" x14ac:dyDescent="0.25">
      <c r="A1738" t="s">
        <v>2213</v>
      </c>
      <c r="B1738" t="str">
        <f>PROPER(RestaurantList[[#This Row],[Meal Site Name]])</f>
        <v>Mcdonalds #26928</v>
      </c>
      <c r="C1738" s="2">
        <v>6595</v>
      </c>
      <c r="D1738" t="s">
        <v>1985</v>
      </c>
      <c r="E1738" t="str">
        <f>PROPER(RestaurantList[[#This Row],[Str eet Name]])</f>
        <v>Atlantic Avenue</v>
      </c>
      <c r="F1738" s="2" t="s">
        <v>9</v>
      </c>
      <c r="G1738" s="2" t="s">
        <v>1921</v>
      </c>
      <c r="H1738" s="2" t="str">
        <f>PROPER(RestaurantList[[#This Row],[Ci ty]])</f>
        <v>Long Beach</v>
      </c>
      <c r="I1738" s="2">
        <v>90805</v>
      </c>
      <c r="J1738" s="2" t="s">
        <v>17</v>
      </c>
    </row>
    <row r="1739" spans="1:10" x14ac:dyDescent="0.25">
      <c r="A1739" t="s">
        <v>2638</v>
      </c>
      <c r="B1739" t="str">
        <f>PROPER(RestaurantList[[#This Row],[Meal Site Name]])</f>
        <v>Mcdonalds #25741</v>
      </c>
      <c r="C1739" s="2">
        <v>5020</v>
      </c>
      <c r="D1739" t="s">
        <v>2639</v>
      </c>
      <c r="E1739" t="str">
        <f>PROPER(RestaurantList[[#This Row],[Str eet Name]])</f>
        <v>North Long Beach Blvd</v>
      </c>
      <c r="F1739" s="2" t="s">
        <v>9</v>
      </c>
      <c r="G1739" s="2" t="s">
        <v>1921</v>
      </c>
      <c r="H1739" s="2" t="str">
        <f>PROPER(RestaurantList[[#This Row],[Ci ty]])</f>
        <v>Long Beach</v>
      </c>
      <c r="I1739" s="2">
        <v>90805</v>
      </c>
      <c r="J1739" s="2" t="s">
        <v>17</v>
      </c>
    </row>
    <row r="1740" spans="1:10" x14ac:dyDescent="0.25">
      <c r="A1740" t="s">
        <v>2702</v>
      </c>
      <c r="B1740" t="str">
        <f>PROPER(RestaurantList[[#This Row],[Meal Site Name]])</f>
        <v>Louisiana Famous Fried Chicken Long Beach</v>
      </c>
      <c r="C1740" s="2">
        <v>5184</v>
      </c>
      <c r="D1740" t="s">
        <v>1985</v>
      </c>
      <c r="E1740" t="str">
        <f>PROPER(RestaurantList[[#This Row],[Str eet Name]])</f>
        <v>Atlantic Avenue</v>
      </c>
      <c r="F1740" s="2" t="s">
        <v>9</v>
      </c>
      <c r="G1740" s="2" t="s">
        <v>1921</v>
      </c>
      <c r="H1740" s="2" t="str">
        <f>PROPER(RestaurantList[[#This Row],[Ci ty]])</f>
        <v>Long Beach</v>
      </c>
      <c r="I1740" s="2">
        <v>90805</v>
      </c>
      <c r="J1740" s="2" t="s">
        <v>17</v>
      </c>
    </row>
    <row r="1741" spans="1:10" x14ac:dyDescent="0.25">
      <c r="A1741" t="s">
        <v>3439</v>
      </c>
      <c r="B1741" t="str">
        <f>PROPER(RestaurantList[[#This Row],[Meal Site Name]])</f>
        <v>J. Looney'S Creole Restaurant</v>
      </c>
      <c r="C1741" s="2">
        <v>5204</v>
      </c>
      <c r="D1741" t="s">
        <v>3440</v>
      </c>
      <c r="E1741" t="str">
        <f>PROPER(RestaurantList[[#This Row],[Str eet Name]])</f>
        <v>Orange Ave.</v>
      </c>
      <c r="F1741" s="2" t="s">
        <v>9</v>
      </c>
      <c r="G1741" s="2" t="s">
        <v>80</v>
      </c>
      <c r="H1741" s="2" t="str">
        <f>PROPER(RestaurantList[[#This Row],[Ci ty]])</f>
        <v>Long Beach</v>
      </c>
      <c r="I1741" s="2">
        <v>90805</v>
      </c>
      <c r="J1741" s="2" t="s">
        <v>17</v>
      </c>
    </row>
    <row r="1742" spans="1:10" x14ac:dyDescent="0.25">
      <c r="A1742" t="s">
        <v>3531</v>
      </c>
      <c r="B1742" t="str">
        <f>PROPER(RestaurantList[[#This Row],[Meal Site Name]])</f>
        <v>Dons Fish And Chicken</v>
      </c>
      <c r="C1742" s="2">
        <v>6178</v>
      </c>
      <c r="D1742" t="s">
        <v>149</v>
      </c>
      <c r="E1742" t="str">
        <f>PROPER(RestaurantList[[#This Row],[Str eet Name]])</f>
        <v>Long Beach Blvd</v>
      </c>
      <c r="F1742" s="2" t="s">
        <v>9</v>
      </c>
      <c r="G1742" s="2" t="s">
        <v>80</v>
      </c>
      <c r="H1742" s="2" t="str">
        <f>PROPER(RestaurantList[[#This Row],[Ci ty]])</f>
        <v>Long Beach</v>
      </c>
      <c r="I1742" s="2">
        <v>90805</v>
      </c>
      <c r="J1742" s="2" t="s">
        <v>17</v>
      </c>
    </row>
    <row r="1743" spans="1:10" x14ac:dyDescent="0.25">
      <c r="A1743" t="s">
        <v>3645</v>
      </c>
      <c r="B1743" t="str">
        <f>PROPER(RestaurantList[[#This Row],[Meal Site Name]])</f>
        <v>La Pizza Loca 92</v>
      </c>
      <c r="C1743" s="2">
        <v>2001</v>
      </c>
      <c r="D1743" t="s">
        <v>3646</v>
      </c>
      <c r="E1743" t="str">
        <f>PROPER(RestaurantList[[#This Row],[Str eet Name]])</f>
        <v>South St.</v>
      </c>
      <c r="F1743" s="2" t="s">
        <v>9</v>
      </c>
      <c r="G1743" s="2" t="s">
        <v>80</v>
      </c>
      <c r="H1743" s="2" t="str">
        <f>PROPER(RestaurantList[[#This Row],[Ci ty]])</f>
        <v>Long Beach</v>
      </c>
      <c r="I1743" s="2">
        <v>90805</v>
      </c>
      <c r="J1743" s="2" t="s">
        <v>17</v>
      </c>
    </row>
    <row r="1744" spans="1:10" hidden="1" x14ac:dyDescent="0.25">
      <c r="A1744" t="s">
        <v>3454</v>
      </c>
      <c r="B1744" t="str">
        <f>PROPER(RestaurantList[[#This Row],[Meal Site Name]])</f>
        <v>Jack In The Box 561</v>
      </c>
      <c r="C1744">
        <v>4990</v>
      </c>
      <c r="D1744" t="s">
        <v>1571</v>
      </c>
      <c r="E1744" t="str">
        <f>PROPER(RestaurantList[[#This Row],[Str eet Name]])</f>
        <v>Watt Ave</v>
      </c>
      <c r="F1744" t="s">
        <v>9</v>
      </c>
      <c r="G1744" t="s">
        <v>3455</v>
      </c>
      <c r="H1744" t="str">
        <f>PROPER(RestaurantList[[#This Row],[Ci ty]])</f>
        <v>North Highlands</v>
      </c>
      <c r="I1744">
        <v>95660</v>
      </c>
      <c r="J1744" t="s">
        <v>993</v>
      </c>
    </row>
    <row r="1745" spans="1:10" hidden="1" x14ac:dyDescent="0.25">
      <c r="A1745" t="s">
        <v>3456</v>
      </c>
      <c r="B1745" t="str">
        <f>PROPER(RestaurantList[[#This Row],[Meal Site Name]])</f>
        <v>Jack In The Box 481</v>
      </c>
      <c r="C1745">
        <v>3500</v>
      </c>
      <c r="D1745" t="s">
        <v>3457</v>
      </c>
      <c r="E1745" t="str">
        <f>PROPER(RestaurantList[[#This Row],[Str eet Name]])</f>
        <v>Marconi Ave.</v>
      </c>
      <c r="F1745" t="s">
        <v>9</v>
      </c>
      <c r="G1745" t="s">
        <v>992</v>
      </c>
      <c r="H1745" t="str">
        <f>PROPER(RestaurantList[[#This Row],[Ci ty]])</f>
        <v>Sacramento</v>
      </c>
      <c r="I1745">
        <v>95821</v>
      </c>
      <c r="J1745" t="s">
        <v>993</v>
      </c>
    </row>
    <row r="1746" spans="1:10" hidden="1" x14ac:dyDescent="0.25">
      <c r="A1746" t="s">
        <v>3458</v>
      </c>
      <c r="B1746" t="str">
        <f>PROPER(RestaurantList[[#This Row],[Meal Site Name]])</f>
        <v>Jack In The Box 566</v>
      </c>
      <c r="C1746">
        <v>5420</v>
      </c>
      <c r="D1746" t="s">
        <v>3459</v>
      </c>
      <c r="E1746" t="str">
        <f>PROPER(RestaurantList[[#This Row],[Str eet Name]])</f>
        <v>Stockton Blvd.</v>
      </c>
      <c r="F1746" t="s">
        <v>9</v>
      </c>
      <c r="G1746" t="s">
        <v>992</v>
      </c>
      <c r="H1746" t="str">
        <f>PROPER(RestaurantList[[#This Row],[Ci ty]])</f>
        <v>Sacramento</v>
      </c>
      <c r="I1746">
        <v>95820</v>
      </c>
      <c r="J1746" t="s">
        <v>993</v>
      </c>
    </row>
    <row r="1747" spans="1:10" hidden="1" x14ac:dyDescent="0.25">
      <c r="A1747" t="s">
        <v>3460</v>
      </c>
      <c r="B1747" t="str">
        <f>PROPER(RestaurantList[[#This Row],[Meal Site Name]])</f>
        <v>Jack In The Box 4305</v>
      </c>
      <c r="C1747">
        <v>4601</v>
      </c>
      <c r="D1747" t="s">
        <v>1069</v>
      </c>
      <c r="E1747" t="str">
        <f>PROPER(RestaurantList[[#This Row],[Str eet Name]])</f>
        <v>Broadway</v>
      </c>
      <c r="F1747" t="s">
        <v>9</v>
      </c>
      <c r="G1747" t="s">
        <v>992</v>
      </c>
      <c r="H1747" t="str">
        <f>PROPER(RestaurantList[[#This Row],[Ci ty]])</f>
        <v>Sacramento</v>
      </c>
      <c r="I1747">
        <v>95820</v>
      </c>
      <c r="J1747" t="s">
        <v>993</v>
      </c>
    </row>
    <row r="1748" spans="1:10" hidden="1" x14ac:dyDescent="0.25">
      <c r="A1748" t="s">
        <v>3461</v>
      </c>
      <c r="B1748" t="str">
        <f>PROPER(RestaurantList[[#This Row],[Meal Site Name]])</f>
        <v>Jack In The Box 4440</v>
      </c>
      <c r="C1748">
        <v>9620</v>
      </c>
      <c r="D1748" t="s">
        <v>3462</v>
      </c>
      <c r="E1748" t="str">
        <f>PROPER(RestaurantList[[#This Row],[Str eet Name]])</f>
        <v>E. Stockton Blvd.</v>
      </c>
      <c r="F1748" t="s">
        <v>9</v>
      </c>
      <c r="G1748" t="s">
        <v>1581</v>
      </c>
      <c r="H1748" t="str">
        <f>PROPER(RestaurantList[[#This Row],[Ci ty]])</f>
        <v>Elk Grove</v>
      </c>
      <c r="I1748">
        <v>95624</v>
      </c>
      <c r="J1748" t="s">
        <v>993</v>
      </c>
    </row>
    <row r="1749" spans="1:10" x14ac:dyDescent="0.25">
      <c r="A1749" t="s">
        <v>3890</v>
      </c>
      <c r="B1749" t="str">
        <f>PROPER(RestaurantList[[#This Row],[Meal Site Name]])</f>
        <v>Boys Hamburgers 8</v>
      </c>
      <c r="C1749" s="2">
        <v>5815</v>
      </c>
      <c r="D1749" t="s">
        <v>3891</v>
      </c>
      <c r="E1749" t="str">
        <f>PROPER(RestaurantList[[#This Row],[Str eet Name]])</f>
        <v>Downey Ave</v>
      </c>
      <c r="F1749" s="2" t="s">
        <v>9</v>
      </c>
      <c r="G1749" s="2" t="s">
        <v>80</v>
      </c>
      <c r="H1749" s="2" t="str">
        <f>PROPER(RestaurantList[[#This Row],[Ci ty]])</f>
        <v>Long Beach</v>
      </c>
      <c r="I1749" s="2">
        <v>90805</v>
      </c>
      <c r="J1749" s="2" t="s">
        <v>17</v>
      </c>
    </row>
    <row r="1750" spans="1:10" x14ac:dyDescent="0.25">
      <c r="A1750" t="s">
        <v>4257</v>
      </c>
      <c r="B1750" t="str">
        <f>PROPER(RestaurantList[[#This Row],[Meal Site Name]])</f>
        <v>Wendys 138</v>
      </c>
      <c r="C1750" s="2">
        <v>6620</v>
      </c>
      <c r="D1750" t="s">
        <v>82</v>
      </c>
      <c r="E1750" t="str">
        <f>PROPER(RestaurantList[[#This Row],[Str eet Name]])</f>
        <v>Atlantic Ave</v>
      </c>
      <c r="F1750" s="2" t="s">
        <v>9</v>
      </c>
      <c r="G1750" s="2" t="s">
        <v>80</v>
      </c>
      <c r="H1750" s="2" t="str">
        <f>PROPER(RestaurantList[[#This Row],[Ci ty]])</f>
        <v>Long Beach</v>
      </c>
      <c r="I1750" s="2">
        <v>90805</v>
      </c>
      <c r="J1750" s="2" t="s">
        <v>17</v>
      </c>
    </row>
    <row r="1751" spans="1:10" x14ac:dyDescent="0.25">
      <c r="A1751" t="s">
        <v>4395</v>
      </c>
      <c r="B1751" t="str">
        <f>PROPER(RestaurantList[[#This Row],[Meal Site Name]])</f>
        <v>Burger King 2399</v>
      </c>
      <c r="C1751" s="2">
        <v>5540</v>
      </c>
      <c r="D1751" t="s">
        <v>245</v>
      </c>
      <c r="E1751" t="str">
        <f>PROPER(RestaurantList[[#This Row],[Str eet Name]])</f>
        <v>Cherry Ave</v>
      </c>
      <c r="F1751" s="2" t="s">
        <v>9</v>
      </c>
      <c r="G1751" s="2" t="s">
        <v>80</v>
      </c>
      <c r="H1751" s="2" t="str">
        <f>PROPER(RestaurantList[[#This Row],[Ci ty]])</f>
        <v>Long Beach</v>
      </c>
      <c r="I1751" s="2">
        <v>90805</v>
      </c>
      <c r="J1751" s="2" t="s">
        <v>17</v>
      </c>
    </row>
    <row r="1752" spans="1:10" hidden="1" x14ac:dyDescent="0.25">
      <c r="A1752" t="s">
        <v>3468</v>
      </c>
      <c r="B1752" t="str">
        <f>PROPER(RestaurantList[[#This Row],[Meal Site Name]])</f>
        <v>The Fish Hut Market</v>
      </c>
      <c r="C1752">
        <v>1027</v>
      </c>
      <c r="D1752" t="s">
        <v>3329</v>
      </c>
      <c r="E1752" t="str">
        <f>PROPER(RestaurantList[[#This Row],[Str eet Name]])</f>
        <v>W Florida Ave</v>
      </c>
      <c r="F1752" t="s">
        <v>9</v>
      </c>
      <c r="G1752" t="s">
        <v>1872</v>
      </c>
      <c r="H1752" t="str">
        <f>PROPER(RestaurantList[[#This Row],[Ci ty]])</f>
        <v>Hemet</v>
      </c>
      <c r="I1752">
        <v>92543</v>
      </c>
      <c r="J1752" t="s">
        <v>1704</v>
      </c>
    </row>
    <row r="1753" spans="1:10" hidden="1" x14ac:dyDescent="0.25">
      <c r="A1753" t="s">
        <v>3469</v>
      </c>
      <c r="B1753" t="str">
        <f>PROPER(RestaurantList[[#This Row],[Meal Site Name]])</f>
        <v>Dennys 7599</v>
      </c>
      <c r="C1753">
        <v>25365</v>
      </c>
      <c r="D1753" t="s">
        <v>2072</v>
      </c>
      <c r="E1753" t="str">
        <f>PROPER(RestaurantList[[#This Row],[Str eet Name]])</f>
        <v>Madison Ave</v>
      </c>
      <c r="F1753" t="s">
        <v>9</v>
      </c>
      <c r="G1753" t="s">
        <v>1733</v>
      </c>
      <c r="H1753" t="str">
        <f>PROPER(RestaurantList[[#This Row],[Ci ty]])</f>
        <v>Murrieta</v>
      </c>
      <c r="I1753">
        <v>92562</v>
      </c>
      <c r="J1753" t="s">
        <v>1704</v>
      </c>
    </row>
    <row r="1754" spans="1:10" hidden="1" x14ac:dyDescent="0.25">
      <c r="A1754" t="s">
        <v>3470</v>
      </c>
      <c r="B1754" t="str">
        <f>PROPER(RestaurantList[[#This Row],[Meal Site Name]])</f>
        <v>Subway 1298</v>
      </c>
      <c r="C1754">
        <v>706</v>
      </c>
      <c r="D1754" t="s">
        <v>3471</v>
      </c>
      <c r="E1754" t="str">
        <f>PROPER(RestaurantList[[#This Row],[Str eet Name]])</f>
        <v>Arneill Rd</v>
      </c>
      <c r="F1754" t="s">
        <v>9</v>
      </c>
      <c r="G1754" t="s">
        <v>3254</v>
      </c>
      <c r="H1754" t="str">
        <f>PROPER(RestaurantList[[#This Row],[Ci ty]])</f>
        <v>Camarillo</v>
      </c>
      <c r="I1754">
        <v>93010</v>
      </c>
      <c r="J1754" t="s">
        <v>852</v>
      </c>
    </row>
    <row r="1755" spans="1:10" hidden="1" x14ac:dyDescent="0.25">
      <c r="A1755" t="s">
        <v>3472</v>
      </c>
      <c r="B1755" t="str">
        <f>PROPER(RestaurantList[[#This Row],[Meal Site Name]])</f>
        <v>Dennys 7830</v>
      </c>
      <c r="C1755">
        <v>23857</v>
      </c>
      <c r="D1755" t="s">
        <v>3473</v>
      </c>
      <c r="E1755" t="str">
        <f>PROPER(RestaurantList[[#This Row],[Str eet Name]])</f>
        <v>Clinton Keith Road</v>
      </c>
      <c r="F1755" t="s">
        <v>9</v>
      </c>
      <c r="G1755" t="s">
        <v>3474</v>
      </c>
      <c r="H1755" t="str">
        <f>PROPER(RestaurantList[[#This Row],[Ci ty]])</f>
        <v>Wildomar</v>
      </c>
      <c r="I1755">
        <v>92595</v>
      </c>
      <c r="J1755" t="s">
        <v>1704</v>
      </c>
    </row>
    <row r="1756" spans="1:10" hidden="1" x14ac:dyDescent="0.25">
      <c r="A1756" t="s">
        <v>3475</v>
      </c>
      <c r="B1756" t="str">
        <f>PROPER(RestaurantList[[#This Row],[Meal Site Name]])</f>
        <v>Subway 24849</v>
      </c>
      <c r="C1756">
        <v>4211</v>
      </c>
      <c r="D1756" t="s">
        <v>1612</v>
      </c>
      <c r="E1756" t="str">
        <f>PROPER(RestaurantList[[#This Row],[Str eet Name]])</f>
        <v>Camino De La Plaza</v>
      </c>
      <c r="F1756" t="s">
        <v>3476</v>
      </c>
      <c r="G1756" t="s">
        <v>1074</v>
      </c>
      <c r="H1756" t="str">
        <f>PROPER(RestaurantList[[#This Row],[Ci ty]])</f>
        <v>San Diego</v>
      </c>
      <c r="I1756">
        <v>92173</v>
      </c>
      <c r="J1756" t="s">
        <v>1071</v>
      </c>
    </row>
    <row r="1757" spans="1:10" hidden="1" x14ac:dyDescent="0.25">
      <c r="A1757" t="s">
        <v>3477</v>
      </c>
      <c r="B1757" t="str">
        <f>PROPER(RestaurantList[[#This Row],[Meal Site Name]])</f>
        <v>Subway 53987</v>
      </c>
      <c r="C1757">
        <v>1120</v>
      </c>
      <c r="D1757" t="s">
        <v>3478</v>
      </c>
      <c r="E1757" t="str">
        <f>PROPER(RestaurantList[[#This Row],[Str eet Name]])</f>
        <v>Broadway, Suite A05-#130</v>
      </c>
      <c r="F1757" t="s">
        <v>9</v>
      </c>
      <c r="G1757" t="s">
        <v>1120</v>
      </c>
      <c r="H1757" t="str">
        <f>PROPER(RestaurantList[[#This Row],[Ci ty]])</f>
        <v>Chula Vista</v>
      </c>
      <c r="I1757">
        <v>91911</v>
      </c>
      <c r="J1757" t="s">
        <v>1071</v>
      </c>
    </row>
    <row r="1758" spans="1:10" hidden="1" x14ac:dyDescent="0.25">
      <c r="A1758" t="s">
        <v>3479</v>
      </c>
      <c r="B1758" t="str">
        <f>PROPER(RestaurantList[[#This Row],[Meal Site Name]])</f>
        <v>Subway 45817</v>
      </c>
      <c r="C1758">
        <v>4310</v>
      </c>
      <c r="D1758" t="s">
        <v>1612</v>
      </c>
      <c r="E1758" t="str">
        <f>PROPER(RestaurantList[[#This Row],[Str eet Name]])</f>
        <v>Camino De La Plaza</v>
      </c>
      <c r="F1758" t="s">
        <v>2205</v>
      </c>
      <c r="G1758" t="s">
        <v>1210</v>
      </c>
      <c r="H1758" t="str">
        <f>PROPER(RestaurantList[[#This Row],[Ci ty]])</f>
        <v>San Ysidro</v>
      </c>
      <c r="I1758">
        <v>92173</v>
      </c>
      <c r="J1758" t="s">
        <v>1071</v>
      </c>
    </row>
    <row r="1759" spans="1:10" x14ac:dyDescent="0.25">
      <c r="A1759" t="s">
        <v>4515</v>
      </c>
      <c r="B1759" t="str">
        <f>PROPER(RestaurantList[[#This Row],[Meal Site Name]])</f>
        <v>Family Fish Market</v>
      </c>
      <c r="C1759" s="2">
        <v>1705</v>
      </c>
      <c r="D1759" t="s">
        <v>78</v>
      </c>
      <c r="E1759" t="str">
        <f>PROPER(RestaurantList[[#This Row],[Str eet Name]])</f>
        <v>E Artesia Blvd</v>
      </c>
      <c r="F1759" s="2" t="s">
        <v>9</v>
      </c>
      <c r="G1759" s="2" t="s">
        <v>80</v>
      </c>
      <c r="H1759" s="2" t="str">
        <f>PROPER(RestaurantList[[#This Row],[Ci ty]])</f>
        <v>Long Beach</v>
      </c>
      <c r="I1759" s="2">
        <v>90805</v>
      </c>
      <c r="J1759" s="2" t="s">
        <v>17</v>
      </c>
    </row>
    <row r="1760" spans="1:10" x14ac:dyDescent="0.25">
      <c r="A1760" t="s">
        <v>1066</v>
      </c>
      <c r="B1760" t="str">
        <f>PROPER(RestaurantList[[#This Row],[Meal Site Name]])</f>
        <v>Subway</v>
      </c>
      <c r="C1760" s="2">
        <v>4267</v>
      </c>
      <c r="D1760" t="s">
        <v>82</v>
      </c>
      <c r="E1760" t="str">
        <f>PROPER(RestaurantList[[#This Row],[Str eet Name]])</f>
        <v>Atlantic Ave</v>
      </c>
      <c r="F1760" s="2" t="s">
        <v>9</v>
      </c>
      <c r="G1760" s="2" t="s">
        <v>80</v>
      </c>
      <c r="H1760" s="2" t="str">
        <f>PROPER(RestaurantList[[#This Row],[Ci ty]])</f>
        <v>Long Beach</v>
      </c>
      <c r="I1760" s="2">
        <v>90805</v>
      </c>
      <c r="J1760" s="2" t="s">
        <v>17</v>
      </c>
    </row>
    <row r="1761" spans="1:10" x14ac:dyDescent="0.25">
      <c r="A1761" t="s">
        <v>6148</v>
      </c>
      <c r="B1761" t="str">
        <f>PROPER(RestaurantList[[#This Row],[Meal Site Name]])</f>
        <v>Waba Grill</v>
      </c>
      <c r="C1761" s="2">
        <v>6191</v>
      </c>
      <c r="D1761" t="s">
        <v>82</v>
      </c>
      <c r="E1761" t="str">
        <f>PROPER(RestaurantList[[#This Row],[Str eet Name]])</f>
        <v>Atlantic Ave</v>
      </c>
      <c r="F1761" s="2" t="s">
        <v>9</v>
      </c>
      <c r="G1761" s="2" t="s">
        <v>80</v>
      </c>
      <c r="H1761" s="2" t="str">
        <f>PROPER(RestaurantList[[#This Row],[Ci ty]])</f>
        <v>Long Beach</v>
      </c>
      <c r="I1761" s="2">
        <v>90805</v>
      </c>
      <c r="J1761" s="2" t="s">
        <v>17</v>
      </c>
    </row>
    <row r="1762" spans="1:10" x14ac:dyDescent="0.25">
      <c r="A1762" t="s">
        <v>7513</v>
      </c>
      <c r="B1762" t="str">
        <f>PROPER(RestaurantList[[#This Row],[Meal Site Name]])</f>
        <v>Subway #42695</v>
      </c>
      <c r="C1762" s="2">
        <v>6145</v>
      </c>
      <c r="D1762" t="s">
        <v>149</v>
      </c>
      <c r="E1762" t="str">
        <f>PROPER(RestaurantList[[#This Row],[Str eet Name]])</f>
        <v>Long Beach Blvd</v>
      </c>
      <c r="F1762" s="2" t="s">
        <v>1119</v>
      </c>
      <c r="G1762" s="2" t="s">
        <v>80</v>
      </c>
      <c r="H1762" s="2" t="str">
        <f>PROPER(RestaurantList[[#This Row],[Ci ty]])</f>
        <v>Long Beach</v>
      </c>
      <c r="I1762" s="2">
        <v>90805</v>
      </c>
      <c r="J1762" s="2" t="s">
        <v>17</v>
      </c>
    </row>
    <row r="1763" spans="1:10" hidden="1" x14ac:dyDescent="0.25">
      <c r="A1763" t="s">
        <v>1066</v>
      </c>
      <c r="B1763" t="str">
        <f>PROPER(RestaurantList[[#This Row],[Meal Site Name]])</f>
        <v>Subway</v>
      </c>
      <c r="C1763">
        <v>12030</v>
      </c>
      <c r="D1763" t="s">
        <v>3486</v>
      </c>
      <c r="E1763" t="str">
        <f>PROPER(RestaurantList[[#This Row],[Str eet Name]])</f>
        <v>Scripps Summit Dr., #F</v>
      </c>
      <c r="F1763" t="s">
        <v>9</v>
      </c>
      <c r="G1763" t="s">
        <v>1074</v>
      </c>
      <c r="H1763" t="str">
        <f>PROPER(RestaurantList[[#This Row],[Ci ty]])</f>
        <v>San Diego</v>
      </c>
      <c r="I1763">
        <v>92131</v>
      </c>
      <c r="J1763" t="s">
        <v>1071</v>
      </c>
    </row>
    <row r="1764" spans="1:10" x14ac:dyDescent="0.25">
      <c r="A1764" t="s">
        <v>114</v>
      </c>
      <c r="B1764" t="str">
        <f>PROPER(RestaurantList[[#This Row],[Meal Site Name]])</f>
        <v>Domino'S Pizza #008284</v>
      </c>
      <c r="C1764" s="2">
        <v>501</v>
      </c>
      <c r="D1764" t="s">
        <v>115</v>
      </c>
      <c r="E1764" t="str">
        <f>PROPER(RestaurantList[[#This Row],[Str eet Name]])</f>
        <v>W. Willow Street</v>
      </c>
      <c r="F1764" s="2" t="s">
        <v>9</v>
      </c>
      <c r="G1764" s="2" t="s">
        <v>80</v>
      </c>
      <c r="H1764" s="2" t="str">
        <f>PROPER(RestaurantList[[#This Row],[Ci ty]])</f>
        <v>Long Beach</v>
      </c>
      <c r="I1764" s="2">
        <v>90806</v>
      </c>
      <c r="J1764" s="2" t="s">
        <v>17</v>
      </c>
    </row>
    <row r="1765" spans="1:10" x14ac:dyDescent="0.25">
      <c r="A1765" t="s">
        <v>358</v>
      </c>
      <c r="B1765" t="str">
        <f>PROPER(RestaurantList[[#This Row],[Meal Site Name]])</f>
        <v>Wing Stop #083</v>
      </c>
      <c r="C1765" s="2">
        <v>2000</v>
      </c>
      <c r="D1765" t="s">
        <v>149</v>
      </c>
      <c r="E1765" t="str">
        <f>PROPER(RestaurantList[[#This Row],[Str eet Name]])</f>
        <v>Long Beach Blvd</v>
      </c>
      <c r="F1765" s="2" t="s">
        <v>359</v>
      </c>
      <c r="G1765" s="2" t="s">
        <v>80</v>
      </c>
      <c r="H1765" s="2" t="str">
        <f>PROPER(RestaurantList[[#This Row],[Ci ty]])</f>
        <v>Long Beach</v>
      </c>
      <c r="I1765" s="2">
        <v>90806</v>
      </c>
      <c r="J1765" s="2" t="s">
        <v>17</v>
      </c>
    </row>
    <row r="1766" spans="1:10" hidden="1" x14ac:dyDescent="0.25">
      <c r="A1766" t="s">
        <v>3491</v>
      </c>
      <c r="B1766" t="str">
        <f>PROPER(RestaurantList[[#This Row],[Meal Site Name]])</f>
        <v>Del Taco 1211</v>
      </c>
      <c r="C1766">
        <v>2804</v>
      </c>
      <c r="D1766" t="s">
        <v>3492</v>
      </c>
      <c r="E1766" t="str">
        <f>PROPER(RestaurantList[[#This Row],[Str eet Name]])</f>
        <v>Main St.</v>
      </c>
      <c r="F1766" t="s">
        <v>9</v>
      </c>
      <c r="G1766" t="s">
        <v>1074</v>
      </c>
      <c r="H1766" t="str">
        <f>PROPER(RestaurantList[[#This Row],[Ci ty]])</f>
        <v>San Diego</v>
      </c>
      <c r="I1766">
        <v>92113</v>
      </c>
      <c r="J1766" t="s">
        <v>1071</v>
      </c>
    </row>
    <row r="1767" spans="1:10" hidden="1" x14ac:dyDescent="0.25">
      <c r="A1767" t="s">
        <v>3493</v>
      </c>
      <c r="B1767" t="str">
        <f>PROPER(RestaurantList[[#This Row],[Meal Site Name]])</f>
        <v>Del Taco 1212</v>
      </c>
      <c r="C1767">
        <v>7060</v>
      </c>
      <c r="D1767" t="s">
        <v>1069</v>
      </c>
      <c r="E1767" t="str">
        <f>PROPER(RestaurantList[[#This Row],[Str eet Name]])</f>
        <v>Broadway</v>
      </c>
      <c r="F1767" t="s">
        <v>9</v>
      </c>
      <c r="G1767" t="s">
        <v>1070</v>
      </c>
      <c r="H1767" t="str">
        <f>PROPER(RestaurantList[[#This Row],[Ci ty]])</f>
        <v>Lemon Grove</v>
      </c>
      <c r="I1767">
        <v>91945</v>
      </c>
      <c r="J1767" t="s">
        <v>1071</v>
      </c>
    </row>
    <row r="1768" spans="1:10" hidden="1" x14ac:dyDescent="0.25">
      <c r="A1768" t="s">
        <v>3494</v>
      </c>
      <c r="B1768" t="str">
        <f>PROPER(RestaurantList[[#This Row],[Meal Site Name]])</f>
        <v>Del Taco 1252</v>
      </c>
      <c r="C1768">
        <v>1650</v>
      </c>
      <c r="D1768" t="s">
        <v>3495</v>
      </c>
      <c r="E1768" t="str">
        <f>PROPER(RestaurantList[[#This Row],[Str eet Name]])</f>
        <v>S. Melrose Dr.</v>
      </c>
      <c r="F1768" t="s">
        <v>9</v>
      </c>
      <c r="G1768" t="s">
        <v>1106</v>
      </c>
      <c r="H1768" t="str">
        <f>PROPER(RestaurantList[[#This Row],[Ci ty]])</f>
        <v>Vista</v>
      </c>
      <c r="I1768">
        <v>92081</v>
      </c>
      <c r="J1768" t="s">
        <v>1071</v>
      </c>
    </row>
    <row r="1769" spans="1:10" hidden="1" x14ac:dyDescent="0.25">
      <c r="A1769" t="s">
        <v>3496</v>
      </c>
      <c r="B1769" t="str">
        <f>PROPER(RestaurantList[[#This Row],[Meal Site Name]])</f>
        <v>Subway 1854</v>
      </c>
      <c r="C1769">
        <v>1947</v>
      </c>
      <c r="D1769" t="s">
        <v>3497</v>
      </c>
      <c r="E1769" t="str">
        <f>PROPER(RestaurantList[[#This Row],[Str eet Name]])</f>
        <v>Erringer Road</v>
      </c>
      <c r="F1769" t="s">
        <v>9</v>
      </c>
      <c r="G1769" t="s">
        <v>3336</v>
      </c>
      <c r="H1769" t="str">
        <f>PROPER(RestaurantList[[#This Row],[Ci ty]])</f>
        <v>Simi Valley</v>
      </c>
      <c r="I1769">
        <v>93065</v>
      </c>
      <c r="J1769" t="s">
        <v>852</v>
      </c>
    </row>
    <row r="1770" spans="1:10" hidden="1" x14ac:dyDescent="0.25">
      <c r="A1770" t="s">
        <v>3498</v>
      </c>
      <c r="B1770" t="str">
        <f>PROPER(RestaurantList[[#This Row],[Meal Site Name]])</f>
        <v>Subway 3418</v>
      </c>
      <c r="C1770">
        <v>11420</v>
      </c>
      <c r="D1770" t="s">
        <v>3499</v>
      </c>
      <c r="E1770" t="str">
        <f>PROPER(RestaurantList[[#This Row],[Str eet Name]])</f>
        <v>N. Ventura Ave #101</v>
      </c>
      <c r="F1770" t="s">
        <v>9</v>
      </c>
      <c r="G1770" t="s">
        <v>3500</v>
      </c>
      <c r="H1770" t="str">
        <f>PROPER(RestaurantList[[#This Row],[Ci ty]])</f>
        <v>Ojai</v>
      </c>
      <c r="I1770">
        <v>93023</v>
      </c>
      <c r="J1770" t="s">
        <v>852</v>
      </c>
    </row>
    <row r="1771" spans="1:10" hidden="1" x14ac:dyDescent="0.25">
      <c r="A1771" t="s">
        <v>3501</v>
      </c>
      <c r="B1771" t="str">
        <f>PROPER(RestaurantList[[#This Row],[Meal Site Name]])</f>
        <v>Subway 5671</v>
      </c>
      <c r="C1771">
        <v>2790</v>
      </c>
      <c r="D1771" t="s">
        <v>3502</v>
      </c>
      <c r="E1771" t="str">
        <f>PROPER(RestaurantList[[#This Row],[Str eet Name]])</f>
        <v>E. Thompson Blvd. Unit A</v>
      </c>
      <c r="F1771" t="s">
        <v>9</v>
      </c>
      <c r="G1771" t="s">
        <v>3300</v>
      </c>
      <c r="H1771" t="str">
        <f>PROPER(RestaurantList[[#This Row],[Ci ty]])</f>
        <v>Ventura</v>
      </c>
      <c r="I1771">
        <v>93003</v>
      </c>
      <c r="J1771" t="s">
        <v>852</v>
      </c>
    </row>
    <row r="1772" spans="1:10" hidden="1" x14ac:dyDescent="0.25">
      <c r="A1772" t="s">
        <v>3503</v>
      </c>
      <c r="B1772" t="str">
        <f>PROPER(RestaurantList[[#This Row],[Meal Site Name]])</f>
        <v>Subway 33682</v>
      </c>
      <c r="C1772">
        <v>5827</v>
      </c>
      <c r="D1772" t="s">
        <v>3504</v>
      </c>
      <c r="E1772" t="str">
        <f>PROPER(RestaurantList[[#This Row],[Str eet Name]])</f>
        <v>East Los Angeles Ave</v>
      </c>
      <c r="F1772" t="s">
        <v>9</v>
      </c>
      <c r="G1772" t="s">
        <v>3336</v>
      </c>
      <c r="H1772" t="str">
        <f>PROPER(RestaurantList[[#This Row],[Ci ty]])</f>
        <v>Simi Valley</v>
      </c>
      <c r="I1772">
        <v>93063</v>
      </c>
      <c r="J1772" t="s">
        <v>852</v>
      </c>
    </row>
    <row r="1773" spans="1:10" hidden="1" x14ac:dyDescent="0.25">
      <c r="A1773" t="s">
        <v>3505</v>
      </c>
      <c r="B1773" t="str">
        <f>PROPER(RestaurantList[[#This Row],[Meal Site Name]])</f>
        <v>Subway 38485</v>
      </c>
      <c r="C1773">
        <v>1941</v>
      </c>
      <c r="D1773" t="s">
        <v>3506</v>
      </c>
      <c r="E1773" t="str">
        <f>PROPER(RestaurantList[[#This Row],[Str eet Name]])</f>
        <v>N. Rose Ave., Suite 600</v>
      </c>
      <c r="F1773" t="s">
        <v>9</v>
      </c>
      <c r="G1773" t="s">
        <v>3306</v>
      </c>
      <c r="H1773" t="str">
        <f>PROPER(RestaurantList[[#This Row],[Ci ty]])</f>
        <v>Oxnard</v>
      </c>
      <c r="I1773">
        <v>93036</v>
      </c>
      <c r="J1773" t="s">
        <v>852</v>
      </c>
    </row>
    <row r="1774" spans="1:10" hidden="1" x14ac:dyDescent="0.25">
      <c r="A1774" t="s">
        <v>3507</v>
      </c>
      <c r="B1774" t="str">
        <f>PROPER(RestaurantList[[#This Row],[Meal Site Name]])</f>
        <v>Subway 26779</v>
      </c>
      <c r="C1774">
        <v>415</v>
      </c>
      <c r="D1774" t="s">
        <v>3508</v>
      </c>
      <c r="E1774" t="str">
        <f>PROPER(RestaurantList[[#This Row],[Str eet Name]])</f>
        <v>W Ventura Blvd</v>
      </c>
      <c r="F1774" t="s">
        <v>3509</v>
      </c>
      <c r="G1774" t="s">
        <v>3254</v>
      </c>
      <c r="H1774" t="str">
        <f>PROPER(RestaurantList[[#This Row],[Ci ty]])</f>
        <v>Camarillo</v>
      </c>
      <c r="I1774">
        <v>93010</v>
      </c>
      <c r="J1774" t="s">
        <v>852</v>
      </c>
    </row>
    <row r="1775" spans="1:10" hidden="1" x14ac:dyDescent="0.25">
      <c r="A1775" t="s">
        <v>3510</v>
      </c>
      <c r="B1775" t="str">
        <f>PROPER(RestaurantList[[#This Row],[Meal Site Name]])</f>
        <v>Suwbay 6057</v>
      </c>
      <c r="C1775">
        <v>7770</v>
      </c>
      <c r="D1775" t="s">
        <v>3511</v>
      </c>
      <c r="E1775" t="str">
        <f>PROPER(RestaurantList[[#This Row],[Str eet Name]])</f>
        <v>C Telegraph Rd</v>
      </c>
      <c r="F1775" t="s">
        <v>9</v>
      </c>
      <c r="G1775" t="s">
        <v>3300</v>
      </c>
      <c r="H1775" t="str">
        <f>PROPER(RestaurantList[[#This Row],[Ci ty]])</f>
        <v>Ventura</v>
      </c>
      <c r="I1775">
        <v>93004</v>
      </c>
      <c r="J1775" t="s">
        <v>852</v>
      </c>
    </row>
    <row r="1776" spans="1:10" hidden="1" x14ac:dyDescent="0.25">
      <c r="A1776" t="s">
        <v>3512</v>
      </c>
      <c r="B1776" t="str">
        <f>PROPER(RestaurantList[[#This Row],[Meal Site Name]])</f>
        <v>El Pollo Loco 3658</v>
      </c>
      <c r="C1776">
        <v>571</v>
      </c>
      <c r="D1776" t="s">
        <v>3302</v>
      </c>
      <c r="E1776" t="str">
        <f>PROPER(RestaurantList[[#This Row],[Str eet Name]])</f>
        <v>W Los Angeles Ave</v>
      </c>
      <c r="F1776" t="s">
        <v>9</v>
      </c>
      <c r="G1776" t="s">
        <v>3303</v>
      </c>
      <c r="H1776" t="str">
        <f>PROPER(RestaurantList[[#This Row],[Ci ty]])</f>
        <v>Moorpark</v>
      </c>
      <c r="I1776">
        <v>93021</v>
      </c>
      <c r="J1776" t="s">
        <v>852</v>
      </c>
    </row>
    <row r="1777" spans="1:10" hidden="1" x14ac:dyDescent="0.25">
      <c r="A1777" t="s">
        <v>3513</v>
      </c>
      <c r="B1777" t="str">
        <f>PROPER(RestaurantList[[#This Row],[Meal Site Name]])</f>
        <v>El Pollo Loco 3659</v>
      </c>
      <c r="C1777">
        <v>3155</v>
      </c>
      <c r="D1777" t="s">
        <v>3514</v>
      </c>
      <c r="E1777" t="str">
        <f>PROPER(RestaurantList[[#This Row],[Str eet Name]])</f>
        <v>Saviers Rd</v>
      </c>
      <c r="F1777" t="s">
        <v>9</v>
      </c>
      <c r="G1777" t="s">
        <v>3306</v>
      </c>
      <c r="H1777" t="str">
        <f>PROPER(RestaurantList[[#This Row],[Ci ty]])</f>
        <v>Oxnard</v>
      </c>
      <c r="I1777">
        <v>93033</v>
      </c>
      <c r="J1777" t="s">
        <v>852</v>
      </c>
    </row>
    <row r="1778" spans="1:10" hidden="1" x14ac:dyDescent="0.25">
      <c r="A1778" t="s">
        <v>3515</v>
      </c>
      <c r="B1778" t="str">
        <f>PROPER(RestaurantList[[#This Row],[Meal Site Name]])</f>
        <v>El Pollo Loco 3674</v>
      </c>
      <c r="C1778">
        <v>1111</v>
      </c>
      <c r="D1778" t="s">
        <v>3516</v>
      </c>
      <c r="E1778" t="str">
        <f>PROPER(RestaurantList[[#This Row],[Str eet Name]])</f>
        <v>E Los Angeles Ave</v>
      </c>
      <c r="F1778" t="s">
        <v>9</v>
      </c>
      <c r="G1778" t="s">
        <v>3336</v>
      </c>
      <c r="H1778" t="str">
        <f>PROPER(RestaurantList[[#This Row],[Ci ty]])</f>
        <v>Simi Valley</v>
      </c>
      <c r="I1778">
        <v>93065</v>
      </c>
      <c r="J1778" t="s">
        <v>852</v>
      </c>
    </row>
    <row r="1779" spans="1:10" hidden="1" x14ac:dyDescent="0.25">
      <c r="A1779" t="s">
        <v>3517</v>
      </c>
      <c r="B1779" t="str">
        <f>PROPER(RestaurantList[[#This Row],[Meal Site Name]])</f>
        <v>El Pollo Loco 3675</v>
      </c>
      <c r="C1779">
        <v>2780</v>
      </c>
      <c r="D1779" t="s">
        <v>3518</v>
      </c>
      <c r="E1779" t="str">
        <f>PROPER(RestaurantList[[#This Row],[Str eet Name]])</f>
        <v>Tapo Canyon Rd #A</v>
      </c>
      <c r="F1779" t="s">
        <v>9</v>
      </c>
      <c r="G1779" t="s">
        <v>3336</v>
      </c>
      <c r="H1779" t="str">
        <f>PROPER(RestaurantList[[#This Row],[Ci ty]])</f>
        <v>Simi Valley</v>
      </c>
      <c r="I1779">
        <v>93063</v>
      </c>
      <c r="J1779" t="s">
        <v>852</v>
      </c>
    </row>
    <row r="1780" spans="1:10" x14ac:dyDescent="0.25">
      <c r="A1780" t="s">
        <v>396</v>
      </c>
      <c r="B1780" t="str">
        <f>PROPER(RestaurantList[[#This Row],[Meal Site Name]])</f>
        <v>Jack In The Box #376</v>
      </c>
      <c r="C1780" s="2">
        <v>390</v>
      </c>
      <c r="D1780" t="s">
        <v>397</v>
      </c>
      <c r="E1780" t="str">
        <f>PROPER(RestaurantList[[#This Row],[Str eet Name]])</f>
        <v>E Ocean Blvd</v>
      </c>
      <c r="F1780" s="2" t="s">
        <v>9</v>
      </c>
      <c r="G1780" s="2" t="s">
        <v>80</v>
      </c>
      <c r="H1780" s="2" t="str">
        <f>PROPER(RestaurantList[[#This Row],[Ci ty]])</f>
        <v>Long Beach</v>
      </c>
      <c r="I1780" s="2">
        <v>90806</v>
      </c>
      <c r="J1780" s="2" t="s">
        <v>17</v>
      </c>
    </row>
    <row r="1781" spans="1:10" hidden="1" x14ac:dyDescent="0.25">
      <c r="A1781" t="s">
        <v>3520</v>
      </c>
      <c r="B1781" t="str">
        <f>PROPER(RestaurantList[[#This Row],[Meal Site Name]])</f>
        <v>Abc Pho Dera</v>
      </c>
      <c r="C1781">
        <v>200</v>
      </c>
      <c r="D1781" t="s">
        <v>3521</v>
      </c>
      <c r="E1781" t="str">
        <f>PROPER(RestaurantList[[#This Row],[Str eet Name]])</f>
        <v>W Olive Ave</v>
      </c>
      <c r="F1781" t="s">
        <v>375</v>
      </c>
      <c r="G1781" t="s">
        <v>3384</v>
      </c>
      <c r="H1781" t="str">
        <f>PROPER(RestaurantList[[#This Row],[Ci ty]])</f>
        <v>Madera</v>
      </c>
      <c r="I1781">
        <v>93637</v>
      </c>
      <c r="J1781" t="s">
        <v>3385</v>
      </c>
    </row>
    <row r="1782" spans="1:10" hidden="1" x14ac:dyDescent="0.25">
      <c r="A1782" t="s">
        <v>3522</v>
      </c>
      <c r="B1782" t="str">
        <f>PROPER(RestaurantList[[#This Row],[Meal Site Name]])</f>
        <v>Taco Express</v>
      </c>
      <c r="C1782">
        <v>530</v>
      </c>
      <c r="D1782" t="s">
        <v>3521</v>
      </c>
      <c r="E1782" t="str">
        <f>PROPER(RestaurantList[[#This Row],[Str eet Name]])</f>
        <v>W Olive Ave</v>
      </c>
      <c r="F1782" t="s">
        <v>3523</v>
      </c>
      <c r="G1782" t="s">
        <v>3524</v>
      </c>
      <c r="H1782" t="str">
        <f>PROPER(RestaurantList[[#This Row],[Ci ty]])</f>
        <v>Madena</v>
      </c>
      <c r="I1782">
        <v>93637</v>
      </c>
      <c r="J1782" t="s">
        <v>3385</v>
      </c>
    </row>
    <row r="1783" spans="1:10" hidden="1" x14ac:dyDescent="0.25">
      <c r="A1783" t="s">
        <v>3525</v>
      </c>
      <c r="B1783" t="str">
        <f>PROPER(RestaurantList[[#This Row],[Meal Site Name]])</f>
        <v>Le Paradis</v>
      </c>
      <c r="C1783">
        <v>22809</v>
      </c>
      <c r="D1783" t="s">
        <v>3526</v>
      </c>
      <c r="E1783" t="str">
        <f>PROPER(RestaurantList[[#This Row],[Str eet Name]])</f>
        <v>Mission Blvd</v>
      </c>
      <c r="F1783" t="s">
        <v>9</v>
      </c>
      <c r="G1783" t="s">
        <v>3374</v>
      </c>
      <c r="H1783" t="str">
        <f>PROPER(RestaurantList[[#This Row],[Ci ty]])</f>
        <v>Hayward</v>
      </c>
      <c r="I1783">
        <v>94541</v>
      </c>
      <c r="J1783" t="s">
        <v>1174</v>
      </c>
    </row>
    <row r="1784" spans="1:10" hidden="1" x14ac:dyDescent="0.25">
      <c r="A1784" t="s">
        <v>3527</v>
      </c>
      <c r="B1784" t="str">
        <f>PROPER(RestaurantList[[#This Row],[Meal Site Name]])</f>
        <v>Nikko'S Restaurant</v>
      </c>
      <c r="C1784">
        <v>340</v>
      </c>
      <c r="D1784" t="s">
        <v>3528</v>
      </c>
      <c r="E1784" t="str">
        <f>PROPER(RestaurantList[[#This Row],[Str eet Name]])</f>
        <v>23Rd Ave</v>
      </c>
      <c r="F1784" t="s">
        <v>9</v>
      </c>
      <c r="G1784" t="s">
        <v>1173</v>
      </c>
      <c r="H1784" t="str">
        <f>PROPER(RestaurantList[[#This Row],[Ci ty]])</f>
        <v>Oakland</v>
      </c>
      <c r="I1784">
        <v>94606</v>
      </c>
      <c r="J1784" t="s">
        <v>1174</v>
      </c>
    </row>
    <row r="1785" spans="1:10" x14ac:dyDescent="0.25">
      <c r="A1785" t="s">
        <v>476</v>
      </c>
      <c r="B1785" t="str">
        <f>PROPER(RestaurantList[[#This Row],[Meal Site Name]])</f>
        <v>Kentucky Fried Chicken # 8</v>
      </c>
      <c r="C1785" s="2">
        <v>209</v>
      </c>
      <c r="D1785" t="s">
        <v>477</v>
      </c>
      <c r="E1785" t="str">
        <f>PROPER(RestaurantList[[#This Row],[Str eet Name]])</f>
        <v>E Pacific Coast Hwy</v>
      </c>
      <c r="F1785" s="2" t="s">
        <v>9</v>
      </c>
      <c r="G1785" s="2" t="s">
        <v>80</v>
      </c>
      <c r="H1785" s="2" t="str">
        <f>PROPER(RestaurantList[[#This Row],[Ci ty]])</f>
        <v>Long Beach</v>
      </c>
      <c r="I1785" s="2">
        <v>90806</v>
      </c>
      <c r="J1785" s="2" t="s">
        <v>17</v>
      </c>
    </row>
    <row r="1786" spans="1:10" x14ac:dyDescent="0.25">
      <c r="A1786" t="s">
        <v>612</v>
      </c>
      <c r="B1786" t="str">
        <f>PROPER(RestaurantList[[#This Row],[Meal Site Name]])</f>
        <v>Pizza Hut #24935</v>
      </c>
      <c r="C1786" s="2">
        <v>300</v>
      </c>
      <c r="D1786" t="s">
        <v>472</v>
      </c>
      <c r="E1786" t="str">
        <f>PROPER(RestaurantList[[#This Row],[Str eet Name]])</f>
        <v>W Willow St</v>
      </c>
      <c r="F1786" s="2" t="s">
        <v>9</v>
      </c>
      <c r="G1786" s="2" t="s">
        <v>80</v>
      </c>
      <c r="H1786" s="2" t="str">
        <f>PROPER(RestaurantList[[#This Row],[Ci ty]])</f>
        <v>Long Beach</v>
      </c>
      <c r="I1786" s="2">
        <v>90806</v>
      </c>
      <c r="J1786" s="2" t="s">
        <v>17</v>
      </c>
    </row>
    <row r="1787" spans="1:10" x14ac:dyDescent="0.25">
      <c r="A1787" t="s">
        <v>935</v>
      </c>
      <c r="B1787" t="str">
        <f>PROPER(RestaurantList[[#This Row],[Meal Site Name]])</f>
        <v>Yoshinoya Beef Bowl # 1231</v>
      </c>
      <c r="C1787" s="2">
        <v>590</v>
      </c>
      <c r="D1787" t="s">
        <v>936</v>
      </c>
      <c r="E1787" t="str">
        <f>PROPER(RestaurantList[[#This Row],[Str eet Name]])</f>
        <v>E Willow St</v>
      </c>
      <c r="F1787" s="2" t="s">
        <v>9</v>
      </c>
      <c r="G1787" s="2" t="s">
        <v>80</v>
      </c>
      <c r="H1787" s="2" t="str">
        <f>PROPER(RestaurantList[[#This Row],[Ci ty]])</f>
        <v>Long Beach</v>
      </c>
      <c r="I1787" s="2">
        <v>90806</v>
      </c>
      <c r="J1787" s="2" t="s">
        <v>17</v>
      </c>
    </row>
    <row r="1788" spans="1:10" x14ac:dyDescent="0.25">
      <c r="A1788" t="s">
        <v>1061</v>
      </c>
      <c r="B1788" t="str">
        <f>PROPER(RestaurantList[[#This Row],[Meal Site Name]])</f>
        <v>Jack In The Box # 384</v>
      </c>
      <c r="C1788" s="2">
        <v>1190</v>
      </c>
      <c r="D1788" t="s">
        <v>1062</v>
      </c>
      <c r="E1788" t="str">
        <f>PROPER(RestaurantList[[#This Row],[Str eet Name]])</f>
        <v>East Pacific Coast Hwy</v>
      </c>
      <c r="F1788" s="2" t="s">
        <v>9</v>
      </c>
      <c r="G1788" s="2" t="s">
        <v>80</v>
      </c>
      <c r="H1788" s="2" t="str">
        <f>PROPER(RestaurantList[[#This Row],[Ci ty]])</f>
        <v>Long Beach</v>
      </c>
      <c r="I1788" s="2">
        <v>90806</v>
      </c>
      <c r="J1788" s="2" t="s">
        <v>17</v>
      </c>
    </row>
    <row r="1789" spans="1:10" x14ac:dyDescent="0.25">
      <c r="A1789" t="s">
        <v>1946</v>
      </c>
      <c r="B1789" t="str">
        <f>PROPER(RestaurantList[[#This Row],[Meal Site Name]])</f>
        <v>Subway49611</v>
      </c>
      <c r="C1789" s="2">
        <v>1400</v>
      </c>
      <c r="D1789" t="s">
        <v>477</v>
      </c>
      <c r="E1789" t="str">
        <f>PROPER(RestaurantList[[#This Row],[Str eet Name]])</f>
        <v>E Pacific Coast Hwy</v>
      </c>
      <c r="G1789" s="2" t="s">
        <v>80</v>
      </c>
      <c r="H1789" s="2" t="str">
        <f>PROPER(RestaurantList[[#This Row],[Ci ty]])</f>
        <v>Long Beach</v>
      </c>
      <c r="I1789" s="2">
        <v>90806</v>
      </c>
      <c r="J1789" s="2" t="s">
        <v>17</v>
      </c>
    </row>
    <row r="1790" spans="1:10" x14ac:dyDescent="0.25">
      <c r="A1790" t="s">
        <v>2327</v>
      </c>
      <c r="B1790" t="str">
        <f>PROPER(RestaurantList[[#This Row],[Meal Site Name]])</f>
        <v>Mcdonalds #25973</v>
      </c>
      <c r="C1790" s="2">
        <v>1830</v>
      </c>
      <c r="D1790" t="s">
        <v>2328</v>
      </c>
      <c r="E1790" t="str">
        <f>PROPER(RestaurantList[[#This Row],[Str eet Name]])</f>
        <v>Long Beach Blvd</v>
      </c>
      <c r="F1790" s="2" t="s">
        <v>9</v>
      </c>
      <c r="G1790" s="2" t="s">
        <v>1921</v>
      </c>
      <c r="H1790" s="2" t="str">
        <f>PROPER(RestaurantList[[#This Row],[Ci ty]])</f>
        <v>Long Beach</v>
      </c>
      <c r="I1790" s="2">
        <v>90806</v>
      </c>
      <c r="J1790" s="2" t="s">
        <v>17</v>
      </c>
    </row>
    <row r="1791" spans="1:10" x14ac:dyDescent="0.25">
      <c r="A1791" t="s">
        <v>3264</v>
      </c>
      <c r="B1791" t="str">
        <f>PROPER(RestaurantList[[#This Row],[Meal Site Name]])</f>
        <v>The Fish Shack</v>
      </c>
      <c r="C1791" s="2">
        <v>2400</v>
      </c>
      <c r="D1791" t="s">
        <v>82</v>
      </c>
      <c r="E1791" t="str">
        <f>PROPER(RestaurantList[[#This Row],[Str eet Name]])</f>
        <v>Atlantic Ave</v>
      </c>
      <c r="G1791" s="2" t="s">
        <v>80</v>
      </c>
      <c r="H1791" s="2" t="str">
        <f>PROPER(RestaurantList[[#This Row],[Ci ty]])</f>
        <v>Long Beach</v>
      </c>
      <c r="I1791" s="2">
        <v>90806</v>
      </c>
      <c r="J1791" s="2" t="s">
        <v>17</v>
      </c>
    </row>
    <row r="1792" spans="1:10" x14ac:dyDescent="0.25">
      <c r="A1792" t="s">
        <v>3404</v>
      </c>
      <c r="B1792" t="str">
        <f>PROPER(RestaurantList[[#This Row],[Meal Site Name]])</f>
        <v>Subway 5741</v>
      </c>
      <c r="C1792" s="2">
        <v>321</v>
      </c>
      <c r="D1792" t="s">
        <v>3405</v>
      </c>
      <c r="E1792" t="str">
        <f>PROPER(RestaurantList[[#This Row],[Str eet Name]])</f>
        <v>E. Willow Street</v>
      </c>
      <c r="F1792" s="2" t="s">
        <v>9</v>
      </c>
      <c r="G1792" s="2" t="s">
        <v>80</v>
      </c>
      <c r="H1792" s="2" t="str">
        <f>PROPER(RestaurantList[[#This Row],[Ci ty]])</f>
        <v>Long Beach</v>
      </c>
      <c r="I1792" s="2">
        <v>90806</v>
      </c>
      <c r="J1792" s="2" t="s">
        <v>17</v>
      </c>
    </row>
    <row r="1793" spans="1:10" x14ac:dyDescent="0.25">
      <c r="A1793" t="s">
        <v>4139</v>
      </c>
      <c r="B1793" t="str">
        <f>PROPER(RestaurantList[[#This Row],[Meal Site Name]])</f>
        <v>Wrigley Bbq And Grill</v>
      </c>
      <c r="C1793" s="2">
        <v>2336</v>
      </c>
      <c r="D1793" t="s">
        <v>4140</v>
      </c>
      <c r="E1793" t="str">
        <f>PROPER(RestaurantList[[#This Row],[Str eet Name]])</f>
        <v>Pacific Ave</v>
      </c>
      <c r="F1793" s="2" t="s">
        <v>9</v>
      </c>
      <c r="G1793" s="2" t="s">
        <v>80</v>
      </c>
      <c r="H1793" s="2" t="str">
        <f>PROPER(RestaurantList[[#This Row],[Ci ty]])</f>
        <v>Long Beach</v>
      </c>
      <c r="I1793" s="2">
        <v>90806</v>
      </c>
      <c r="J1793" s="2" t="s">
        <v>17</v>
      </c>
    </row>
    <row r="1794" spans="1:10" x14ac:dyDescent="0.25">
      <c r="A1794" t="s">
        <v>4228</v>
      </c>
      <c r="B1794" t="str">
        <f>PROPER(RestaurantList[[#This Row],[Meal Site Name]])</f>
        <v>Fish Bone</v>
      </c>
      <c r="C1794" s="2">
        <v>321</v>
      </c>
      <c r="D1794" t="s">
        <v>936</v>
      </c>
      <c r="E1794" t="str">
        <f>PROPER(RestaurantList[[#This Row],[Str eet Name]])</f>
        <v>E Willow St</v>
      </c>
      <c r="F1794" s="2" t="s">
        <v>9</v>
      </c>
      <c r="G1794" s="2" t="s">
        <v>80</v>
      </c>
      <c r="H1794" s="2" t="str">
        <f>PROPER(RestaurantList[[#This Row],[Ci ty]])</f>
        <v>Long Beach</v>
      </c>
      <c r="I1794" s="2">
        <v>90806</v>
      </c>
      <c r="J1794" s="2" t="s">
        <v>17</v>
      </c>
    </row>
    <row r="1795" spans="1:10" x14ac:dyDescent="0.25">
      <c r="A1795" t="s">
        <v>4428</v>
      </c>
      <c r="B1795" t="str">
        <f>PROPER(RestaurantList[[#This Row],[Meal Site Name]])</f>
        <v>Papa Johns Pizza</v>
      </c>
      <c r="C1795" s="2">
        <v>141</v>
      </c>
      <c r="D1795" t="s">
        <v>936</v>
      </c>
      <c r="E1795" t="str">
        <f>PROPER(RestaurantList[[#This Row],[Str eet Name]])</f>
        <v>E Willow St</v>
      </c>
      <c r="F1795" s="2" t="s">
        <v>4444</v>
      </c>
      <c r="G1795" s="2" t="s">
        <v>80</v>
      </c>
      <c r="H1795" s="2" t="str">
        <f>PROPER(RestaurantList[[#This Row],[Ci ty]])</f>
        <v>Long Beach</v>
      </c>
      <c r="I1795" s="2">
        <v>90806</v>
      </c>
      <c r="J1795" s="2" t="s">
        <v>17</v>
      </c>
    </row>
    <row r="1796" spans="1:10" x14ac:dyDescent="0.25">
      <c r="A1796" t="s">
        <v>4935</v>
      </c>
      <c r="B1796" t="str">
        <f>PROPER(RestaurantList[[#This Row],[Meal Site Name]])</f>
        <v>Onells Comfort Kitchen</v>
      </c>
      <c r="C1796" s="2">
        <v>2295</v>
      </c>
      <c r="D1796" t="s">
        <v>149</v>
      </c>
      <c r="E1796" t="str">
        <f>PROPER(RestaurantList[[#This Row],[Str eet Name]])</f>
        <v>Long Beach Blvd</v>
      </c>
      <c r="F1796" s="2" t="s">
        <v>1100</v>
      </c>
      <c r="G1796" s="2" t="s">
        <v>80</v>
      </c>
      <c r="H1796" s="2" t="str">
        <f>PROPER(RestaurantList[[#This Row],[Ci ty]])</f>
        <v>Long Beach</v>
      </c>
      <c r="I1796" s="2">
        <v>90806</v>
      </c>
      <c r="J1796" s="2" t="s">
        <v>17</v>
      </c>
    </row>
    <row r="1797" spans="1:10" x14ac:dyDescent="0.25">
      <c r="A1797" t="s">
        <v>5334</v>
      </c>
      <c r="B1797" t="str">
        <f>PROPER(RestaurantList[[#This Row],[Meal Site Name]])</f>
        <v>Everytable - Long Beach Pch</v>
      </c>
      <c r="C1797" s="2">
        <v>1001</v>
      </c>
      <c r="D1797" t="s">
        <v>477</v>
      </c>
      <c r="E1797" t="str">
        <f>PROPER(RestaurantList[[#This Row],[Str eet Name]])</f>
        <v>E Pacific Coast Hwy</v>
      </c>
      <c r="F1797" s="2" t="s">
        <v>5335</v>
      </c>
      <c r="G1797" s="2" t="s">
        <v>80</v>
      </c>
      <c r="H1797" s="2" t="str">
        <f>PROPER(RestaurantList[[#This Row],[Ci ty]])</f>
        <v>Long Beach</v>
      </c>
      <c r="I1797" s="2">
        <v>90806</v>
      </c>
      <c r="J1797" s="2" t="s">
        <v>17</v>
      </c>
    </row>
    <row r="1798" spans="1:10" hidden="1" x14ac:dyDescent="0.25">
      <c r="A1798" t="s">
        <v>3546</v>
      </c>
      <c r="B1798" t="str">
        <f>PROPER(RestaurantList[[#This Row],[Meal Site Name]])</f>
        <v>Subway 3061</v>
      </c>
      <c r="C1798">
        <v>6971</v>
      </c>
      <c r="D1798" t="s">
        <v>1069</v>
      </c>
      <c r="E1798" t="str">
        <f>PROPER(RestaurantList[[#This Row],[Str eet Name]])</f>
        <v>Broadway</v>
      </c>
      <c r="F1798" t="s">
        <v>9</v>
      </c>
      <c r="G1798" t="s">
        <v>1070</v>
      </c>
      <c r="H1798" t="str">
        <f>PROPER(RestaurantList[[#This Row],[Ci ty]])</f>
        <v>Lemon Grove</v>
      </c>
      <c r="I1798">
        <v>91945</v>
      </c>
      <c r="J1798" t="s">
        <v>1071</v>
      </c>
    </row>
    <row r="1799" spans="1:10" hidden="1" x14ac:dyDescent="0.25">
      <c r="A1799" t="s">
        <v>3547</v>
      </c>
      <c r="B1799" t="str">
        <f>PROPER(RestaurantList[[#This Row],[Meal Site Name]])</f>
        <v>Subway 12321</v>
      </c>
      <c r="C1799">
        <v>9805</v>
      </c>
      <c r="D1799" t="s">
        <v>3548</v>
      </c>
      <c r="E1799" t="str">
        <f>PROPER(RestaurantList[[#This Row],[Str eet Name]])</f>
        <v>Campo Rd., #155</v>
      </c>
      <c r="F1799" t="s">
        <v>9</v>
      </c>
      <c r="G1799" t="s">
        <v>1116</v>
      </c>
      <c r="H1799" t="str">
        <f>PROPER(RestaurantList[[#This Row],[Ci ty]])</f>
        <v>Spring Valley</v>
      </c>
      <c r="I1799">
        <v>91977</v>
      </c>
      <c r="J1799" t="s">
        <v>1071</v>
      </c>
    </row>
    <row r="1800" spans="1:10" hidden="1" x14ac:dyDescent="0.25">
      <c r="A1800" t="s">
        <v>3549</v>
      </c>
      <c r="B1800" t="str">
        <f>PROPER(RestaurantList[[#This Row],[Meal Site Name]])</f>
        <v>Subway 20100</v>
      </c>
      <c r="C1800">
        <v>2260</v>
      </c>
      <c r="D1800" t="s">
        <v>3550</v>
      </c>
      <c r="E1800" t="str">
        <f>PROPER(RestaurantList[[#This Row],[Str eet Name]])</f>
        <v>Callagan Hwy., Bldg. 3187</v>
      </c>
      <c r="F1800" t="s">
        <v>9</v>
      </c>
      <c r="G1800" t="s">
        <v>1074</v>
      </c>
      <c r="H1800" t="str">
        <f>PROPER(RestaurantList[[#This Row],[Ci ty]])</f>
        <v>San Diego</v>
      </c>
      <c r="I1800">
        <v>92136</v>
      </c>
      <c r="J1800" t="s">
        <v>1071</v>
      </c>
    </row>
    <row r="1801" spans="1:10" hidden="1" x14ac:dyDescent="0.25">
      <c r="A1801" t="s">
        <v>3551</v>
      </c>
      <c r="B1801" t="str">
        <f>PROPER(RestaurantList[[#This Row],[Meal Site Name]])</f>
        <v>Subway 46836</v>
      </c>
      <c r="C1801">
        <v>6348</v>
      </c>
      <c r="D1801" t="s">
        <v>3552</v>
      </c>
      <c r="E1801" t="str">
        <f>PROPER(RestaurantList[[#This Row],[Str eet Name]])</f>
        <v>College Grove Way</v>
      </c>
      <c r="F1801" t="s">
        <v>9</v>
      </c>
      <c r="G1801" t="s">
        <v>1074</v>
      </c>
      <c r="H1801" t="str">
        <f>PROPER(RestaurantList[[#This Row],[Ci ty]])</f>
        <v>San Diego</v>
      </c>
      <c r="I1801">
        <v>92115</v>
      </c>
      <c r="J1801" t="s">
        <v>1071</v>
      </c>
    </row>
    <row r="1802" spans="1:10" hidden="1" x14ac:dyDescent="0.25">
      <c r="A1802" t="s">
        <v>3553</v>
      </c>
      <c r="B1802" t="str">
        <f>PROPER(RestaurantList[[#This Row],[Meal Site Name]])</f>
        <v>Subway 47113</v>
      </c>
      <c r="C1802">
        <v>7582</v>
      </c>
      <c r="D1802" t="s">
        <v>3554</v>
      </c>
      <c r="E1802" t="str">
        <f>PROPER(RestaurantList[[#This Row],[Str eet Name]])</f>
        <v>Broadway, Suite A</v>
      </c>
      <c r="F1802" t="s">
        <v>9</v>
      </c>
      <c r="G1802" t="s">
        <v>1070</v>
      </c>
      <c r="H1802" t="str">
        <f>PROPER(RestaurantList[[#This Row],[Ci ty]])</f>
        <v>Lemon Grove</v>
      </c>
      <c r="I1802">
        <v>91945</v>
      </c>
      <c r="J1802" t="s">
        <v>1071</v>
      </c>
    </row>
    <row r="1803" spans="1:10" hidden="1" x14ac:dyDescent="0.25">
      <c r="A1803" t="s">
        <v>3555</v>
      </c>
      <c r="B1803" t="str">
        <f>PROPER(RestaurantList[[#This Row],[Meal Site Name]])</f>
        <v>Subway 35807</v>
      </c>
      <c r="C1803">
        <v>611</v>
      </c>
      <c r="D1803" t="s">
        <v>3556</v>
      </c>
      <c r="E1803" t="str">
        <f>PROPER(RestaurantList[[#This Row],[Str eet Name]])</f>
        <v>K Street, Suite A</v>
      </c>
      <c r="F1803" t="s">
        <v>9</v>
      </c>
      <c r="G1803" t="s">
        <v>1074</v>
      </c>
      <c r="H1803" t="str">
        <f>PROPER(RestaurantList[[#This Row],[Ci ty]])</f>
        <v>San Diego</v>
      </c>
      <c r="I1803">
        <v>92101</v>
      </c>
      <c r="J1803" t="s">
        <v>1071</v>
      </c>
    </row>
    <row r="1804" spans="1:10" hidden="1" x14ac:dyDescent="0.25">
      <c r="A1804" t="s">
        <v>3557</v>
      </c>
      <c r="B1804" t="str">
        <f>PROPER(RestaurantList[[#This Row],[Meal Site Name]])</f>
        <v>Subway 42788</v>
      </c>
      <c r="C1804">
        <v>1080</v>
      </c>
      <c r="D1804" t="s">
        <v>3558</v>
      </c>
      <c r="E1804" t="str">
        <f>PROPER(RestaurantList[[#This Row],[Str eet Name]])</f>
        <v>Park Blvd, Suite 1</v>
      </c>
      <c r="F1804" t="s">
        <v>9</v>
      </c>
      <c r="G1804" t="s">
        <v>1074</v>
      </c>
      <c r="H1804" t="str">
        <f>PROPER(RestaurantList[[#This Row],[Ci ty]])</f>
        <v>San Diego</v>
      </c>
      <c r="I1804">
        <v>92101</v>
      </c>
      <c r="J1804" t="s">
        <v>1071</v>
      </c>
    </row>
    <row r="1805" spans="1:10" hidden="1" x14ac:dyDescent="0.25">
      <c r="A1805" t="s">
        <v>3559</v>
      </c>
      <c r="B1805" t="str">
        <f>PROPER(RestaurantList[[#This Row],[Meal Site Name]])</f>
        <v>Subway 48461</v>
      </c>
      <c r="C1805">
        <v>4378</v>
      </c>
      <c r="D1805" t="s">
        <v>1334</v>
      </c>
      <c r="E1805" t="str">
        <f>PROPER(RestaurantList[[#This Row],[Str eet Name]])</f>
        <v>Bonita Rd.</v>
      </c>
      <c r="F1805" t="s">
        <v>9</v>
      </c>
      <c r="G1805" t="s">
        <v>1335</v>
      </c>
      <c r="H1805" t="str">
        <f>PROPER(RestaurantList[[#This Row],[Ci ty]])</f>
        <v>Bonita</v>
      </c>
      <c r="I1805">
        <v>91902</v>
      </c>
      <c r="J1805" t="s">
        <v>1071</v>
      </c>
    </row>
    <row r="1806" spans="1:10" hidden="1" x14ac:dyDescent="0.25">
      <c r="A1806" t="s">
        <v>3560</v>
      </c>
      <c r="B1806" t="str">
        <f>PROPER(RestaurantList[[#This Row],[Meal Site Name]])</f>
        <v>Subway 50758</v>
      </c>
      <c r="C1806">
        <v>1111</v>
      </c>
      <c r="D1806" t="s">
        <v>3561</v>
      </c>
      <c r="E1806" t="str">
        <f>PROPER(RestaurantList[[#This Row],[Str eet Name]])</f>
        <v>6Th Ave., Suite 100</v>
      </c>
      <c r="F1806" t="s">
        <v>9</v>
      </c>
      <c r="G1806" t="s">
        <v>1074</v>
      </c>
      <c r="H1806" t="str">
        <f>PROPER(RestaurantList[[#This Row],[Ci ty]])</f>
        <v>San Diego</v>
      </c>
      <c r="I1806">
        <v>92101</v>
      </c>
      <c r="J1806" t="s">
        <v>1071</v>
      </c>
    </row>
    <row r="1807" spans="1:10" hidden="1" x14ac:dyDescent="0.25">
      <c r="A1807" t="s">
        <v>3562</v>
      </c>
      <c r="B1807" t="str">
        <f>PROPER(RestaurantList[[#This Row],[Meal Site Name]])</f>
        <v>Subway 1055</v>
      </c>
      <c r="C1807">
        <v>609</v>
      </c>
      <c r="D1807" t="s">
        <v>3563</v>
      </c>
      <c r="E1807" t="str">
        <f>PROPER(RestaurantList[[#This Row],[Str eet Name]])</f>
        <v>Broadway, Unit A</v>
      </c>
      <c r="F1807" t="s">
        <v>9</v>
      </c>
      <c r="G1807" t="s">
        <v>1120</v>
      </c>
      <c r="H1807" t="str">
        <f>PROPER(RestaurantList[[#This Row],[Ci ty]])</f>
        <v>Chula Vista</v>
      </c>
      <c r="I1807">
        <v>91910</v>
      </c>
      <c r="J1807" t="s">
        <v>1071</v>
      </c>
    </row>
    <row r="1808" spans="1:10" hidden="1" x14ac:dyDescent="0.25">
      <c r="A1808" t="s">
        <v>3564</v>
      </c>
      <c r="B1808" t="str">
        <f>PROPER(RestaurantList[[#This Row],[Meal Site Name]])</f>
        <v>Subway 15681</v>
      </c>
      <c r="C1808">
        <v>642</v>
      </c>
      <c r="D1808" t="s">
        <v>3565</v>
      </c>
      <c r="E1808" t="str">
        <f>PROPER(RestaurantList[[#This Row],[Str eet Name]])</f>
        <v>Palomar St., #407</v>
      </c>
      <c r="F1808" t="s">
        <v>9</v>
      </c>
      <c r="G1808" t="s">
        <v>1120</v>
      </c>
      <c r="H1808" t="str">
        <f>PROPER(RestaurantList[[#This Row],[Ci ty]])</f>
        <v>Chula Vista</v>
      </c>
      <c r="I1808">
        <v>91911</v>
      </c>
      <c r="J1808" t="s">
        <v>1071</v>
      </c>
    </row>
    <row r="1809" spans="1:10" hidden="1" x14ac:dyDescent="0.25">
      <c r="A1809" t="s">
        <v>3566</v>
      </c>
      <c r="B1809" t="str">
        <f>PROPER(RestaurantList[[#This Row],[Meal Site Name]])</f>
        <v>Subway 20053</v>
      </c>
      <c r="C1809">
        <v>34800</v>
      </c>
      <c r="D1809" t="s">
        <v>3567</v>
      </c>
      <c r="E1809" t="str">
        <f>PROPER(RestaurantList[[#This Row],[Str eet Name]])</f>
        <v>Bob Wilson Dr.</v>
      </c>
      <c r="F1809" t="s">
        <v>9</v>
      </c>
      <c r="G1809" t="s">
        <v>1074</v>
      </c>
      <c r="H1809" t="str">
        <f>PROPER(RestaurantList[[#This Row],[Ci ty]])</f>
        <v>San Diego</v>
      </c>
      <c r="I1809">
        <v>92134</v>
      </c>
      <c r="J1809" t="s">
        <v>1071</v>
      </c>
    </row>
    <row r="1810" spans="1:10" hidden="1" x14ac:dyDescent="0.25">
      <c r="A1810" t="s">
        <v>3568</v>
      </c>
      <c r="B1810" t="str">
        <f>PROPER(RestaurantList[[#This Row],[Meal Site Name]])</f>
        <v>Subway 31595</v>
      </c>
      <c r="C1810">
        <v>555</v>
      </c>
      <c r="D1810" t="s">
        <v>3569</v>
      </c>
      <c r="E1810" t="str">
        <f>PROPER(RestaurantList[[#This Row],[Str eet Name]])</f>
        <v>Broadway, Suite 145</v>
      </c>
      <c r="F1810" t="s">
        <v>9</v>
      </c>
      <c r="G1810" t="s">
        <v>1120</v>
      </c>
      <c r="H1810" t="str">
        <f>PROPER(RestaurantList[[#This Row],[Ci ty]])</f>
        <v>Chula Vista</v>
      </c>
      <c r="I1810">
        <v>91910</v>
      </c>
      <c r="J1810" t="s">
        <v>1071</v>
      </c>
    </row>
    <row r="1811" spans="1:10" hidden="1" x14ac:dyDescent="0.25">
      <c r="A1811" t="s">
        <v>3570</v>
      </c>
      <c r="B1811" t="str">
        <f>PROPER(RestaurantList[[#This Row],[Meal Site Name]])</f>
        <v>Subway 33339</v>
      </c>
      <c r="C1811">
        <v>263</v>
      </c>
      <c r="D1811" t="s">
        <v>3571</v>
      </c>
      <c r="E1811" t="str">
        <f>PROPER(RestaurantList[[#This Row],[Str eet Name]])</f>
        <v>E. Orange Ave #4</v>
      </c>
      <c r="F1811" t="s">
        <v>9</v>
      </c>
      <c r="G1811" t="s">
        <v>1120</v>
      </c>
      <c r="H1811" t="str">
        <f>PROPER(RestaurantList[[#This Row],[Ci ty]])</f>
        <v>Chula Vista</v>
      </c>
      <c r="I1811">
        <v>91911</v>
      </c>
      <c r="J1811" t="s">
        <v>1071</v>
      </c>
    </row>
    <row r="1812" spans="1:10" hidden="1" x14ac:dyDescent="0.25">
      <c r="A1812" t="s">
        <v>3572</v>
      </c>
      <c r="B1812" t="str">
        <f>PROPER(RestaurantList[[#This Row],[Meal Site Name]])</f>
        <v>Subway 45836</v>
      </c>
      <c r="C1812">
        <v>1364</v>
      </c>
      <c r="D1812" t="s">
        <v>3573</v>
      </c>
      <c r="E1812" t="str">
        <f>PROPER(RestaurantList[[#This Row],[Str eet Name]])</f>
        <v>3Rd Ave.</v>
      </c>
      <c r="F1812" t="s">
        <v>9</v>
      </c>
      <c r="G1812" t="s">
        <v>1120</v>
      </c>
      <c r="H1812" t="str">
        <f>PROPER(RestaurantList[[#This Row],[Ci ty]])</f>
        <v>Chula Vista</v>
      </c>
      <c r="I1812">
        <v>91911</v>
      </c>
      <c r="J1812" t="s">
        <v>1071</v>
      </c>
    </row>
    <row r="1813" spans="1:10" hidden="1" x14ac:dyDescent="0.25">
      <c r="A1813" t="s">
        <v>3574</v>
      </c>
      <c r="B1813" t="str">
        <f>PROPER(RestaurantList[[#This Row],[Meal Site Name]])</f>
        <v>Subway 45837</v>
      </c>
      <c r="C1813">
        <v>1722</v>
      </c>
      <c r="D1813" t="s">
        <v>3575</v>
      </c>
      <c r="E1813" t="str">
        <f>PROPER(RestaurantList[[#This Row],[Str eet Name]])</f>
        <v>Euclid Ave., Suite 100</v>
      </c>
      <c r="F1813" t="s">
        <v>9</v>
      </c>
      <c r="G1813" t="s">
        <v>1074</v>
      </c>
      <c r="H1813" t="str">
        <f>PROPER(RestaurantList[[#This Row],[Ci ty]])</f>
        <v>San Diego</v>
      </c>
      <c r="I1813">
        <v>92105</v>
      </c>
      <c r="J1813" t="s">
        <v>1071</v>
      </c>
    </row>
    <row r="1814" spans="1:10" hidden="1" x14ac:dyDescent="0.25">
      <c r="A1814" t="s">
        <v>3576</v>
      </c>
      <c r="B1814" t="str">
        <f>PROPER(RestaurantList[[#This Row],[Meal Site Name]])</f>
        <v>Subway 47434</v>
      </c>
      <c r="C1814">
        <v>7625</v>
      </c>
      <c r="D1814" t="s">
        <v>3577</v>
      </c>
      <c r="E1814" t="str">
        <f>PROPER(RestaurantList[[#This Row],[Str eet Name]])</f>
        <v>Linda Vista Rd., Suite 103</v>
      </c>
      <c r="F1814" t="s">
        <v>9</v>
      </c>
      <c r="G1814" t="s">
        <v>1074</v>
      </c>
      <c r="H1814" t="str">
        <f>PROPER(RestaurantList[[#This Row],[Ci ty]])</f>
        <v>San Diego</v>
      </c>
      <c r="I1814">
        <v>92123</v>
      </c>
      <c r="J1814" t="s">
        <v>1071</v>
      </c>
    </row>
    <row r="1815" spans="1:10" hidden="1" x14ac:dyDescent="0.25">
      <c r="A1815" t="s">
        <v>3578</v>
      </c>
      <c r="B1815" t="str">
        <f>PROPER(RestaurantList[[#This Row],[Meal Site Name]])</f>
        <v>Subway 27885</v>
      </c>
      <c r="C1815">
        <v>3511</v>
      </c>
      <c r="D1815" t="s">
        <v>3579</v>
      </c>
      <c r="E1815" t="str">
        <f>PROPER(RestaurantList[[#This Row],[Str eet Name]])</f>
        <v>Madison St., Suite A</v>
      </c>
      <c r="F1815" t="s">
        <v>9</v>
      </c>
      <c r="G1815" t="s">
        <v>1714</v>
      </c>
      <c r="H1815" t="str">
        <f>PROPER(RestaurantList[[#This Row],[Ci ty]])</f>
        <v>Riverside</v>
      </c>
      <c r="I1815">
        <v>92504</v>
      </c>
      <c r="J1815" t="s">
        <v>1704</v>
      </c>
    </row>
    <row r="1816" spans="1:10" hidden="1" x14ac:dyDescent="0.25">
      <c r="A1816" t="s">
        <v>1819</v>
      </c>
      <c r="B1816" t="str">
        <f>PROPER(RestaurantList[[#This Row],[Meal Site Name]])</f>
        <v>Mcdonald'S</v>
      </c>
      <c r="C1816">
        <v>31250</v>
      </c>
      <c r="D1816" t="s">
        <v>3580</v>
      </c>
      <c r="E1816" t="str">
        <f>PROPER(RestaurantList[[#This Row],[Str eet Name]])</f>
        <v>Bob Hope Dr</v>
      </c>
      <c r="F1816" t="s">
        <v>9</v>
      </c>
      <c r="G1816" t="s">
        <v>1707</v>
      </c>
      <c r="H1816" t="str">
        <f>PROPER(RestaurantList[[#This Row],[Ci ty]])</f>
        <v>Cathedral City</v>
      </c>
      <c r="I1816">
        <v>92234</v>
      </c>
      <c r="J1816" t="s">
        <v>1704</v>
      </c>
    </row>
    <row r="1817" spans="1:10" hidden="1" x14ac:dyDescent="0.25">
      <c r="A1817" t="s">
        <v>3581</v>
      </c>
      <c r="B1817" t="str">
        <f>PROPER(RestaurantList[[#This Row],[Meal Site Name]])</f>
        <v>Village Pizzeria And Grill</v>
      </c>
      <c r="C1817">
        <v>3708</v>
      </c>
      <c r="D1817" t="s">
        <v>991</v>
      </c>
      <c r="E1817" t="str">
        <f>PROPER(RestaurantList[[#This Row],[Str eet Name]])</f>
        <v>Auburn Blvd</v>
      </c>
      <c r="F1817" t="s">
        <v>9</v>
      </c>
      <c r="G1817" t="s">
        <v>992</v>
      </c>
      <c r="H1817" t="str">
        <f>PROPER(RestaurantList[[#This Row],[Ci ty]])</f>
        <v>Sacramento</v>
      </c>
      <c r="I1817">
        <v>95821</v>
      </c>
      <c r="J1817" t="s">
        <v>993</v>
      </c>
    </row>
    <row r="1818" spans="1:10" hidden="1" x14ac:dyDescent="0.25">
      <c r="A1818" t="s">
        <v>3582</v>
      </c>
      <c r="B1818" t="str">
        <f>PROPER(RestaurantList[[#This Row],[Meal Site Name]])</f>
        <v>Subway #57167</v>
      </c>
      <c r="C1818">
        <v>412</v>
      </c>
      <c r="D1818" t="s">
        <v>3583</v>
      </c>
      <c r="E1818" t="str">
        <f>PROPER(RestaurantList[[#This Row],[Str eet Name]])</f>
        <v>N Lakeview Ave</v>
      </c>
      <c r="F1818" t="s">
        <v>9</v>
      </c>
      <c r="G1818" t="s">
        <v>1634</v>
      </c>
      <c r="H1818" t="str">
        <f>PROPER(RestaurantList[[#This Row],[Ci ty]])</f>
        <v>Anaheim</v>
      </c>
      <c r="I1818">
        <v>92807</v>
      </c>
      <c r="J1818" t="s">
        <v>1635</v>
      </c>
    </row>
    <row r="1819" spans="1:10" hidden="1" x14ac:dyDescent="0.25">
      <c r="A1819" t="s">
        <v>3584</v>
      </c>
      <c r="B1819" t="str">
        <f>PROPER(RestaurantList[[#This Row],[Meal Site Name]])</f>
        <v>Subway #2691</v>
      </c>
      <c r="C1819">
        <v>2727</v>
      </c>
      <c r="D1819" t="s">
        <v>3585</v>
      </c>
      <c r="E1819" t="str">
        <f>PROPER(RestaurantList[[#This Row],[Str eet Name]])</f>
        <v>Newport Blvd</v>
      </c>
      <c r="F1819" t="s">
        <v>3586</v>
      </c>
      <c r="G1819" t="s">
        <v>2516</v>
      </c>
      <c r="H1819" t="str">
        <f>PROPER(RestaurantList[[#This Row],[Ci ty]])</f>
        <v>Newport Beach</v>
      </c>
      <c r="I1819">
        <v>92663</v>
      </c>
      <c r="J1819" t="s">
        <v>1635</v>
      </c>
    </row>
    <row r="1820" spans="1:10" x14ac:dyDescent="0.25">
      <c r="A1820" t="s">
        <v>112</v>
      </c>
      <c r="B1820" t="str">
        <f>PROPER(RestaurantList[[#This Row],[Meal Site Name]])</f>
        <v>Domino'S Pizza #007888</v>
      </c>
      <c r="C1820" s="2">
        <v>4227</v>
      </c>
      <c r="D1820" t="s">
        <v>113</v>
      </c>
      <c r="E1820" t="str">
        <f>PROPER(RestaurantList[[#This Row],[Str eet Name]])</f>
        <v>Atlantic Ave.</v>
      </c>
      <c r="F1820" s="2" t="s">
        <v>9</v>
      </c>
      <c r="G1820" s="2" t="s">
        <v>80</v>
      </c>
      <c r="H1820" s="2" t="str">
        <f>PROPER(RestaurantList[[#This Row],[Ci ty]])</f>
        <v>Long Beach</v>
      </c>
      <c r="I1820" s="2">
        <v>90807</v>
      </c>
      <c r="J1820" s="2" t="s">
        <v>17</v>
      </c>
    </row>
    <row r="1821" spans="1:10" x14ac:dyDescent="0.25">
      <c r="A1821" t="s">
        <v>629</v>
      </c>
      <c r="B1821" t="str">
        <f>PROPER(RestaurantList[[#This Row],[Meal Site Name]])</f>
        <v>Pizza Hut #24947</v>
      </c>
      <c r="C1821" s="2">
        <v>4558</v>
      </c>
      <c r="D1821" t="s">
        <v>82</v>
      </c>
      <c r="E1821" t="str">
        <f>PROPER(RestaurantList[[#This Row],[Str eet Name]])</f>
        <v>Atlantic Ave</v>
      </c>
      <c r="F1821" s="2" t="s">
        <v>9</v>
      </c>
      <c r="G1821" s="2" t="s">
        <v>630</v>
      </c>
      <c r="H1821" s="2" t="str">
        <f>PROPER(RestaurantList[[#This Row],[Ci ty]])</f>
        <v>Bixby Knolls</v>
      </c>
      <c r="I1821" s="2">
        <v>90807</v>
      </c>
      <c r="J1821" s="2" t="s">
        <v>17</v>
      </c>
    </row>
    <row r="1822" spans="1:10" hidden="1" x14ac:dyDescent="0.25">
      <c r="A1822" t="s">
        <v>3592</v>
      </c>
      <c r="B1822" t="str">
        <f>PROPER(RestaurantList[[#This Row],[Meal Site Name]])</f>
        <v>La Central Market</v>
      </c>
      <c r="C1822">
        <v>2001</v>
      </c>
      <c r="D1822" t="s">
        <v>1327</v>
      </c>
      <c r="E1822" t="str">
        <f>PROPER(RestaurantList[[#This Row],[Str eet Name]])</f>
        <v>National Ave</v>
      </c>
      <c r="F1822" t="s">
        <v>9</v>
      </c>
      <c r="G1822" t="s">
        <v>1074</v>
      </c>
      <c r="H1822" t="str">
        <f>PROPER(RestaurantList[[#This Row],[Ci ty]])</f>
        <v>San Diego</v>
      </c>
      <c r="I1822">
        <v>92113</v>
      </c>
      <c r="J1822" t="s">
        <v>1071</v>
      </c>
    </row>
    <row r="1823" spans="1:10" hidden="1" x14ac:dyDescent="0.25">
      <c r="A1823" t="s">
        <v>3593</v>
      </c>
      <c r="B1823" t="str">
        <f>PROPER(RestaurantList[[#This Row],[Meal Site Name]])</f>
        <v>Sabores De Mi Tierra</v>
      </c>
      <c r="C1823">
        <v>719</v>
      </c>
      <c r="D1823" t="s">
        <v>3594</v>
      </c>
      <c r="E1823" t="str">
        <f>PROPER(RestaurantList[[#This Row],[Str eet Name]])</f>
        <v>N D St</v>
      </c>
      <c r="F1823" t="s">
        <v>1119</v>
      </c>
      <c r="G1823" t="s">
        <v>3384</v>
      </c>
      <c r="H1823" t="str">
        <f>PROPER(RestaurantList[[#This Row],[Ci ty]])</f>
        <v>Madera</v>
      </c>
      <c r="I1823">
        <v>93638</v>
      </c>
      <c r="J1823" t="s">
        <v>3385</v>
      </c>
    </row>
    <row r="1824" spans="1:10" hidden="1" x14ac:dyDescent="0.25">
      <c r="A1824" t="s">
        <v>3595</v>
      </c>
      <c r="B1824" t="str">
        <f>PROPER(RestaurantList[[#This Row],[Meal Site Name]])</f>
        <v>Subway 10085</v>
      </c>
      <c r="C1824">
        <v>8872</v>
      </c>
      <c r="D1824" t="s">
        <v>3596</v>
      </c>
      <c r="E1824" t="str">
        <f>PROPER(RestaurantList[[#This Row],[Str eet Name]])</f>
        <v>Navajo Road, Suite B</v>
      </c>
      <c r="F1824" t="s">
        <v>9</v>
      </c>
      <c r="G1824" t="s">
        <v>1074</v>
      </c>
      <c r="H1824" t="str">
        <f>PROPER(RestaurantList[[#This Row],[Ci ty]])</f>
        <v>San Diego</v>
      </c>
      <c r="I1824">
        <v>92119</v>
      </c>
      <c r="J1824" t="s">
        <v>1071</v>
      </c>
    </row>
    <row r="1825" spans="1:10" hidden="1" x14ac:dyDescent="0.25">
      <c r="A1825" t="s">
        <v>3597</v>
      </c>
      <c r="B1825" t="str">
        <f>PROPER(RestaurantList[[#This Row],[Meal Site Name]])</f>
        <v>Subway 1945</v>
      </c>
      <c r="C1825">
        <v>1558</v>
      </c>
      <c r="D1825" t="s">
        <v>3598</v>
      </c>
      <c r="E1825" t="str">
        <f>PROPER(RestaurantList[[#This Row],[Str eet Name]])</f>
        <v>N. Magnolia Ave., Suite A</v>
      </c>
      <c r="F1825" t="s">
        <v>9</v>
      </c>
      <c r="G1825" t="s">
        <v>1080</v>
      </c>
      <c r="H1825" t="str">
        <f>PROPER(RestaurantList[[#This Row],[Ci ty]])</f>
        <v>El Cajon</v>
      </c>
      <c r="I1825">
        <v>92020</v>
      </c>
      <c r="J1825" t="s">
        <v>1071</v>
      </c>
    </row>
    <row r="1826" spans="1:10" hidden="1" x14ac:dyDescent="0.25">
      <c r="A1826" t="s">
        <v>3599</v>
      </c>
      <c r="B1826" t="str">
        <f>PROPER(RestaurantList[[#This Row],[Meal Site Name]])</f>
        <v>Subway 19561</v>
      </c>
      <c r="C1826">
        <v>640</v>
      </c>
      <c r="D1826" t="s">
        <v>3600</v>
      </c>
      <c r="E1826" t="str">
        <f>PROPER(RestaurantList[[#This Row],[Str eet Name]])</f>
        <v>Dennery Rd #102</v>
      </c>
      <c r="F1826" t="s">
        <v>9</v>
      </c>
      <c r="G1826" t="s">
        <v>1074</v>
      </c>
      <c r="H1826" t="str">
        <f>PROPER(RestaurantList[[#This Row],[Ci ty]])</f>
        <v>San Diego</v>
      </c>
      <c r="I1826">
        <v>92154</v>
      </c>
      <c r="J1826" t="s">
        <v>1071</v>
      </c>
    </row>
    <row r="1827" spans="1:10" hidden="1" x14ac:dyDescent="0.25">
      <c r="A1827" t="s">
        <v>3601</v>
      </c>
      <c r="B1827" t="str">
        <f>PROPER(RestaurantList[[#This Row],[Meal Site Name]])</f>
        <v>Subway 6192</v>
      </c>
      <c r="C1827">
        <v>336</v>
      </c>
      <c r="D1827" t="s">
        <v>3602</v>
      </c>
      <c r="E1827" t="str">
        <f>PROPER(RestaurantList[[#This Row],[Str eet Name]])</f>
        <v>Euclid Ave., Suite 504</v>
      </c>
      <c r="F1827" t="s">
        <v>9</v>
      </c>
      <c r="G1827" t="s">
        <v>1074</v>
      </c>
      <c r="H1827" t="str">
        <f>PROPER(RestaurantList[[#This Row],[Ci ty]])</f>
        <v>San Diego</v>
      </c>
      <c r="I1827">
        <v>92114</v>
      </c>
      <c r="J1827" t="s">
        <v>1071</v>
      </c>
    </row>
    <row r="1828" spans="1:10" hidden="1" x14ac:dyDescent="0.25">
      <c r="A1828" t="s">
        <v>3603</v>
      </c>
      <c r="B1828" t="str">
        <f>PROPER(RestaurantList[[#This Row],[Meal Site Name]])</f>
        <v>Subway 24150</v>
      </c>
      <c r="C1828">
        <v>4415</v>
      </c>
      <c r="D1828" t="s">
        <v>3604</v>
      </c>
      <c r="E1828" t="str">
        <f>PROPER(RestaurantList[[#This Row],[Str eet Name]])</f>
        <v>Imperial Ave #B</v>
      </c>
      <c r="F1828" t="s">
        <v>9</v>
      </c>
      <c r="G1828" t="s">
        <v>1074</v>
      </c>
      <c r="H1828" t="str">
        <f>PROPER(RestaurantList[[#This Row],[Ci ty]])</f>
        <v>San Diego</v>
      </c>
      <c r="I1828">
        <v>92113</v>
      </c>
      <c r="J1828" t="s">
        <v>1071</v>
      </c>
    </row>
    <row r="1829" spans="1:10" hidden="1" x14ac:dyDescent="0.25">
      <c r="A1829" t="s">
        <v>3605</v>
      </c>
      <c r="B1829" t="str">
        <f>PROPER(RestaurantList[[#This Row],[Meal Site Name]])</f>
        <v>Subway 3681</v>
      </c>
      <c r="C1829">
        <v>50</v>
      </c>
      <c r="D1829" t="s">
        <v>3606</v>
      </c>
      <c r="E1829" t="str">
        <f>PROPER(RestaurantList[[#This Row],[Str eet Name]])</f>
        <v>Town Center Parkway #D</v>
      </c>
      <c r="F1829" t="s">
        <v>9</v>
      </c>
      <c r="G1829" t="s">
        <v>1213</v>
      </c>
      <c r="H1829" t="str">
        <f>PROPER(RestaurantList[[#This Row],[Ci ty]])</f>
        <v>Santee</v>
      </c>
      <c r="I1829">
        <v>92071</v>
      </c>
      <c r="J1829" t="s">
        <v>1071</v>
      </c>
    </row>
    <row r="1830" spans="1:10" hidden="1" x14ac:dyDescent="0.25">
      <c r="A1830" t="s">
        <v>3607</v>
      </c>
      <c r="B1830" t="str">
        <f>PROPER(RestaurantList[[#This Row],[Meal Site Name]])</f>
        <v>Starfish Restaurant</v>
      </c>
      <c r="C1830">
        <v>16525</v>
      </c>
      <c r="D1830" t="s">
        <v>2050</v>
      </c>
      <c r="E1830" t="str">
        <f>PROPER(RestaurantList[[#This Row],[Str eet Name]])</f>
        <v>Brookhurst St</v>
      </c>
      <c r="F1830" t="s">
        <v>9</v>
      </c>
      <c r="G1830" t="s">
        <v>2522</v>
      </c>
      <c r="H1830" t="str">
        <f>PROPER(RestaurantList[[#This Row],[Ci ty]])</f>
        <v>Fountain Valley</v>
      </c>
      <c r="I1830">
        <v>92708</v>
      </c>
      <c r="J1830" t="s">
        <v>1635</v>
      </c>
    </row>
    <row r="1831" spans="1:10" hidden="1" x14ac:dyDescent="0.25">
      <c r="A1831" t="s">
        <v>3608</v>
      </c>
      <c r="B1831" t="str">
        <f>PROPER(RestaurantList[[#This Row],[Meal Site Name]])</f>
        <v>Wok Express</v>
      </c>
      <c r="C1831">
        <v>7910</v>
      </c>
      <c r="D1831" t="s">
        <v>2559</v>
      </c>
      <c r="E1831" t="str">
        <f>PROPER(RestaurantList[[#This Row],[Str eet Name]])</f>
        <v>Katella Ave</v>
      </c>
      <c r="F1831" t="s">
        <v>9</v>
      </c>
      <c r="G1831" t="s">
        <v>2525</v>
      </c>
      <c r="H1831" t="str">
        <f>PROPER(RestaurantList[[#This Row],[Ci ty]])</f>
        <v>Stanton</v>
      </c>
      <c r="I1831">
        <v>90680</v>
      </c>
      <c r="J1831" t="s">
        <v>1635</v>
      </c>
    </row>
    <row r="1832" spans="1:10" hidden="1" x14ac:dyDescent="0.25">
      <c r="A1832" t="s">
        <v>3609</v>
      </c>
      <c r="B1832" t="str">
        <f>PROPER(RestaurantList[[#This Row],[Meal Site Name]])</f>
        <v>Jack In The Box #191</v>
      </c>
      <c r="C1832">
        <v>15001</v>
      </c>
      <c r="D1832" t="s">
        <v>3610</v>
      </c>
      <c r="E1832" t="str">
        <f>PROPER(RestaurantList[[#This Row],[Str eet Name]])</f>
        <v>Edwards St</v>
      </c>
      <c r="F1832" t="s">
        <v>9</v>
      </c>
      <c r="G1832" t="s">
        <v>2048</v>
      </c>
      <c r="H1832" t="str">
        <f>PROPER(RestaurantList[[#This Row],[Ci ty]])</f>
        <v>Huntington Beach</v>
      </c>
      <c r="I1832">
        <v>92647</v>
      </c>
      <c r="J1832" t="s">
        <v>1635</v>
      </c>
    </row>
    <row r="1833" spans="1:10" hidden="1" x14ac:dyDescent="0.25">
      <c r="A1833" t="s">
        <v>3611</v>
      </c>
      <c r="B1833" t="str">
        <f>PROPER(RestaurantList[[#This Row],[Meal Site Name]])</f>
        <v>Thanh My Restaurant</v>
      </c>
      <c r="C1833">
        <v>9553</v>
      </c>
      <c r="D1833" t="s">
        <v>3338</v>
      </c>
      <c r="E1833" t="str">
        <f>PROPER(RestaurantList[[#This Row],[Str eet Name]])</f>
        <v>Bolsa Ave</v>
      </c>
      <c r="F1833" t="s">
        <v>9</v>
      </c>
      <c r="G1833" t="s">
        <v>3340</v>
      </c>
      <c r="H1833" t="str">
        <f>PROPER(RestaurantList[[#This Row],[Ci ty]])</f>
        <v>Westminster</v>
      </c>
      <c r="I1833">
        <v>92683</v>
      </c>
      <c r="J1833" t="s">
        <v>1635</v>
      </c>
    </row>
    <row r="1834" spans="1:10" hidden="1" x14ac:dyDescent="0.25">
      <c r="A1834" t="s">
        <v>821</v>
      </c>
      <c r="B1834" t="str">
        <f>PROPER(RestaurantList[[#This Row],[Meal Site Name]])</f>
        <v>Kentucky Fried Chicken</v>
      </c>
      <c r="C1834">
        <v>6100</v>
      </c>
      <c r="D1834" t="s">
        <v>3612</v>
      </c>
      <c r="E1834" t="str">
        <f>PROPER(RestaurantList[[#This Row],[Str eet Name]])</f>
        <v>W Warner Ave</v>
      </c>
      <c r="F1834" t="s">
        <v>2979</v>
      </c>
      <c r="G1834" t="s">
        <v>2048</v>
      </c>
      <c r="H1834" t="str">
        <f>PROPER(RestaurantList[[#This Row],[Ci ty]])</f>
        <v>Huntington Beach</v>
      </c>
      <c r="I1834">
        <v>92647</v>
      </c>
      <c r="J1834" t="s">
        <v>1635</v>
      </c>
    </row>
    <row r="1835" spans="1:10" hidden="1" x14ac:dyDescent="0.25">
      <c r="A1835" t="s">
        <v>3613</v>
      </c>
      <c r="B1835" t="str">
        <f>PROPER(RestaurantList[[#This Row],[Meal Site Name]])</f>
        <v>Yreka Truck Stop</v>
      </c>
      <c r="C1835">
        <v>787</v>
      </c>
      <c r="D1835" t="s">
        <v>3614</v>
      </c>
      <c r="E1835" t="str">
        <f>PROPER(RestaurantList[[#This Row],[Str eet Name]])</f>
        <v>Montague Rd</v>
      </c>
      <c r="F1835" t="s">
        <v>9</v>
      </c>
      <c r="G1835" t="s">
        <v>3615</v>
      </c>
      <c r="H1835" t="str">
        <f>PROPER(RestaurantList[[#This Row],[Ci ty]])</f>
        <v>Yreka</v>
      </c>
      <c r="I1835">
        <v>96097</v>
      </c>
      <c r="J1835" t="s">
        <v>3616</v>
      </c>
    </row>
    <row r="1836" spans="1:10" hidden="1" x14ac:dyDescent="0.25">
      <c r="A1836" t="s">
        <v>3617</v>
      </c>
      <c r="B1836" t="str">
        <f>PROPER(RestaurantList[[#This Row],[Meal Site Name]])</f>
        <v>Subway</v>
      </c>
      <c r="C1836">
        <v>18590</v>
      </c>
      <c r="D1836" t="s">
        <v>3618</v>
      </c>
      <c r="E1836" t="str">
        <f>PROPER(RestaurantList[[#This Row],[Str eet Name]])</f>
        <v>Van Buren Blvd., #2A</v>
      </c>
      <c r="F1836" t="s">
        <v>9</v>
      </c>
      <c r="G1836" t="s">
        <v>1714</v>
      </c>
      <c r="H1836" t="str">
        <f>PROPER(RestaurantList[[#This Row],[Ci ty]])</f>
        <v>Riverside</v>
      </c>
      <c r="I1836">
        <v>92508</v>
      </c>
      <c r="J1836" t="s">
        <v>1704</v>
      </c>
    </row>
    <row r="1837" spans="1:10" hidden="1" x14ac:dyDescent="0.25">
      <c r="A1837" t="s">
        <v>3619</v>
      </c>
      <c r="B1837" t="str">
        <f>PROPER(RestaurantList[[#This Row],[Meal Site Name]])</f>
        <v>Jack In The Box 0524</v>
      </c>
      <c r="C1837">
        <v>950</v>
      </c>
      <c r="D1837" t="s">
        <v>3620</v>
      </c>
      <c r="E1837" t="str">
        <f>PROPER(RestaurantList[[#This Row],[Str eet Name]])</f>
        <v>N.</v>
      </c>
      <c r="F1837" t="s">
        <v>3621</v>
      </c>
      <c r="G1837" t="s">
        <v>3384</v>
      </c>
      <c r="H1837" t="str">
        <f>PROPER(RestaurantList[[#This Row],[Ci ty]])</f>
        <v>Madera</v>
      </c>
      <c r="I1837">
        <v>93637</v>
      </c>
      <c r="J1837" t="s">
        <v>3385</v>
      </c>
    </row>
    <row r="1838" spans="1:10" hidden="1" x14ac:dyDescent="0.25">
      <c r="A1838" t="s">
        <v>3622</v>
      </c>
      <c r="B1838" t="str">
        <f>PROPER(RestaurantList[[#This Row],[Meal Site Name]])</f>
        <v>Jack In The Box 4372</v>
      </c>
      <c r="C1838">
        <v>40070</v>
      </c>
      <c r="D1838" t="s">
        <v>3623</v>
      </c>
      <c r="E1838" t="str">
        <f>PROPER(RestaurantList[[#This Row],[Str eet Name]])</f>
        <v>Hwy 49</v>
      </c>
      <c r="F1838" t="s">
        <v>9</v>
      </c>
      <c r="G1838" t="s">
        <v>3624</v>
      </c>
      <c r="H1838" t="str">
        <f>PROPER(RestaurantList[[#This Row],[Ci ty]])</f>
        <v>Oakhurst</v>
      </c>
      <c r="I1838">
        <v>93644</v>
      </c>
      <c r="J1838" t="s">
        <v>3385</v>
      </c>
    </row>
    <row r="1839" spans="1:10" hidden="1" x14ac:dyDescent="0.25">
      <c r="A1839" t="s">
        <v>3625</v>
      </c>
      <c r="B1839" t="str">
        <f>PROPER(RestaurantList[[#This Row],[Meal Site Name]])</f>
        <v>Jack In The Box 5436</v>
      </c>
      <c r="C1839">
        <v>1545</v>
      </c>
      <c r="D1839" t="s">
        <v>3626</v>
      </c>
      <c r="E1839" t="str">
        <f>PROPER(RestaurantList[[#This Row],[Str eet Name]])</f>
        <v>E. Yosemite Ave</v>
      </c>
      <c r="F1839" t="s">
        <v>9</v>
      </c>
      <c r="G1839" t="s">
        <v>3384</v>
      </c>
      <c r="H1839" t="str">
        <f>PROPER(RestaurantList[[#This Row],[Ci ty]])</f>
        <v>Madera</v>
      </c>
      <c r="I1839">
        <v>93637</v>
      </c>
      <c r="J1839" t="s">
        <v>3385</v>
      </c>
    </row>
    <row r="1840" spans="1:10" hidden="1" x14ac:dyDescent="0.25">
      <c r="A1840" t="s">
        <v>3627</v>
      </c>
      <c r="B1840" t="str">
        <f>PROPER(RestaurantList[[#This Row],[Meal Site Name]])</f>
        <v>Jack In The Box 5441</v>
      </c>
      <c r="C1840">
        <v>1800</v>
      </c>
      <c r="D1840" t="s">
        <v>3628</v>
      </c>
      <c r="E1840" t="str">
        <f>PROPER(RestaurantList[[#This Row],[Str eet Name]])</f>
        <v>Howard Road</v>
      </c>
      <c r="F1840" t="s">
        <v>9</v>
      </c>
      <c r="G1840" t="s">
        <v>3384</v>
      </c>
      <c r="H1840" t="str">
        <f>PROPER(RestaurantList[[#This Row],[Ci ty]])</f>
        <v>Madera</v>
      </c>
      <c r="I1840">
        <v>93637</v>
      </c>
      <c r="J1840" t="s">
        <v>3385</v>
      </c>
    </row>
    <row r="1841" spans="1:10" hidden="1" x14ac:dyDescent="0.25">
      <c r="A1841" t="s">
        <v>3317</v>
      </c>
      <c r="B1841" t="str">
        <f>PROPER(RestaurantList[[#This Row],[Meal Site Name]])</f>
        <v>Frosty Queen</v>
      </c>
      <c r="C1841">
        <v>1120</v>
      </c>
      <c r="D1841" t="s">
        <v>3629</v>
      </c>
      <c r="E1841" t="str">
        <f>PROPER(RestaurantList[[#This Row],[Str eet Name]])</f>
        <v>N. Gateway Dr.</v>
      </c>
      <c r="F1841" t="s">
        <v>9</v>
      </c>
      <c r="G1841" t="s">
        <v>3384</v>
      </c>
      <c r="H1841" t="str">
        <f>PROPER(RestaurantList[[#This Row],[Ci ty]])</f>
        <v>Madera</v>
      </c>
      <c r="I1841">
        <v>93637</v>
      </c>
      <c r="J1841" t="s">
        <v>3385</v>
      </c>
    </row>
    <row r="1842" spans="1:10" x14ac:dyDescent="0.25">
      <c r="A1842" t="s">
        <v>811</v>
      </c>
      <c r="B1842" t="str">
        <f>PROPER(RestaurantList[[#This Row],[Meal Site Name]])</f>
        <v>Kentucky Fried Chicken # 348</v>
      </c>
      <c r="C1842" s="2">
        <v>4528</v>
      </c>
      <c r="D1842" t="s">
        <v>812</v>
      </c>
      <c r="E1842" t="str">
        <f>PROPER(RestaurantList[[#This Row],[Str eet Name]])</f>
        <v>Atlantic Blvd</v>
      </c>
      <c r="F1842" s="2" t="s">
        <v>9</v>
      </c>
      <c r="G1842" s="2" t="s">
        <v>80</v>
      </c>
      <c r="H1842" s="2" t="str">
        <f>PROPER(RestaurantList[[#This Row],[Ci ty]])</f>
        <v>Long Beach</v>
      </c>
      <c r="I1842" s="2">
        <v>90807</v>
      </c>
      <c r="J1842" s="2" t="s">
        <v>17</v>
      </c>
    </row>
    <row r="1843" spans="1:10" x14ac:dyDescent="0.25">
      <c r="A1843" t="s">
        <v>2020</v>
      </c>
      <c r="B1843" t="str">
        <f>PROPER(RestaurantList[[#This Row],[Meal Site Name]])</f>
        <v>Jack In The Box 3150</v>
      </c>
      <c r="C1843" s="2">
        <v>3605</v>
      </c>
      <c r="D1843" t="s">
        <v>1985</v>
      </c>
      <c r="E1843" t="str">
        <f>PROPER(RestaurantList[[#This Row],[Str eet Name]])</f>
        <v>Atlantic Avenue</v>
      </c>
      <c r="F1843" s="2" t="s">
        <v>9</v>
      </c>
      <c r="G1843" s="2" t="s">
        <v>1921</v>
      </c>
      <c r="H1843" s="2" t="str">
        <f>PROPER(RestaurantList[[#This Row],[Ci ty]])</f>
        <v>Long Beach</v>
      </c>
      <c r="I1843" s="2">
        <v>90807</v>
      </c>
      <c r="J1843" s="2" t="s">
        <v>17</v>
      </c>
    </row>
    <row r="1844" spans="1:10" x14ac:dyDescent="0.25">
      <c r="A1844" t="s">
        <v>3909</v>
      </c>
      <c r="B1844" t="str">
        <f>PROPER(RestaurantList[[#This Row],[Meal Site Name]])</f>
        <v>Mr Petes Burgers</v>
      </c>
      <c r="C1844" s="2">
        <v>4100</v>
      </c>
      <c r="D1844" t="s">
        <v>3440</v>
      </c>
      <c r="E1844" t="str">
        <f>PROPER(RestaurantList[[#This Row],[Str eet Name]])</f>
        <v>Orange Ave.</v>
      </c>
      <c r="F1844" s="2" t="s">
        <v>9</v>
      </c>
      <c r="G1844" s="2" t="s">
        <v>80</v>
      </c>
      <c r="H1844" s="2" t="str">
        <f>PROPER(RestaurantList[[#This Row],[Ci ty]])</f>
        <v>Long Beach</v>
      </c>
      <c r="I1844" s="2">
        <v>90807</v>
      </c>
      <c r="J1844" s="2" t="s">
        <v>17</v>
      </c>
    </row>
    <row r="1845" spans="1:10" x14ac:dyDescent="0.25">
      <c r="A1845" t="s">
        <v>615</v>
      </c>
      <c r="B1845" t="str">
        <f>PROPER(RestaurantList[[#This Row],[Meal Site Name]])</f>
        <v>Pizza Hut #24937</v>
      </c>
      <c r="C1845" s="2">
        <v>4110</v>
      </c>
      <c r="D1845" t="s">
        <v>220</v>
      </c>
      <c r="E1845" t="str">
        <f>PROPER(RestaurantList[[#This Row],[Str eet Name]])</f>
        <v>Lakewood Blvd</v>
      </c>
      <c r="F1845" s="2" t="s">
        <v>9</v>
      </c>
      <c r="G1845" s="2" t="s">
        <v>80</v>
      </c>
      <c r="H1845" s="2" t="str">
        <f>PROPER(RestaurantList[[#This Row],[Ci ty]])</f>
        <v>Long Beach</v>
      </c>
      <c r="I1845" s="2">
        <v>90808</v>
      </c>
      <c r="J1845" s="2" t="s">
        <v>17</v>
      </c>
    </row>
    <row r="1846" spans="1:10" x14ac:dyDescent="0.25">
      <c r="A1846" t="s">
        <v>896</v>
      </c>
      <c r="B1846" t="str">
        <f>PROPER(RestaurantList[[#This Row],[Meal Site Name]])</f>
        <v>Jack In The Box #3226</v>
      </c>
      <c r="C1846" s="2">
        <v>4170</v>
      </c>
      <c r="D1846" t="s">
        <v>220</v>
      </c>
      <c r="E1846" t="str">
        <f>PROPER(RestaurantList[[#This Row],[Str eet Name]])</f>
        <v>Lakewood Blvd</v>
      </c>
      <c r="F1846" s="2" t="s">
        <v>9</v>
      </c>
      <c r="G1846" s="2" t="s">
        <v>80</v>
      </c>
      <c r="H1846" s="2" t="str">
        <f>PROPER(RestaurantList[[#This Row],[Ci ty]])</f>
        <v>Long Beach</v>
      </c>
      <c r="I1846" s="2">
        <v>90808</v>
      </c>
      <c r="J1846" s="2" t="s">
        <v>17</v>
      </c>
    </row>
    <row r="1847" spans="1:10" x14ac:dyDescent="0.25">
      <c r="A1847" t="s">
        <v>1543</v>
      </c>
      <c r="B1847" t="str">
        <f>PROPER(RestaurantList[[#This Row],[Meal Site Name]])</f>
        <v>Jack In The Box 271</v>
      </c>
      <c r="C1847" s="2">
        <v>3032</v>
      </c>
      <c r="D1847" t="s">
        <v>1544</v>
      </c>
      <c r="E1847" t="str">
        <f>PROPER(RestaurantList[[#This Row],[Str eet Name]])</f>
        <v>Palo Verde Ave</v>
      </c>
      <c r="F1847" s="2" t="s">
        <v>9</v>
      </c>
      <c r="G1847" s="2" t="s">
        <v>80</v>
      </c>
      <c r="H1847" s="2" t="str">
        <f>PROPER(RestaurantList[[#This Row],[Ci ty]])</f>
        <v>Long Beach</v>
      </c>
      <c r="I1847" s="2">
        <v>90808</v>
      </c>
      <c r="J1847" s="2" t="s">
        <v>17</v>
      </c>
    </row>
    <row r="1848" spans="1:10" x14ac:dyDescent="0.25">
      <c r="A1848" t="s">
        <v>1790</v>
      </c>
      <c r="B1848" t="str">
        <f>PROPER(RestaurantList[[#This Row],[Meal Site Name]])</f>
        <v>Subway 13355</v>
      </c>
      <c r="C1848" s="2" t="s">
        <v>1791</v>
      </c>
      <c r="D1848" t="s">
        <v>1792</v>
      </c>
      <c r="E1848" t="str">
        <f>PROPER(RestaurantList[[#This Row],[Str eet Name]])</f>
        <v>E Spring St</v>
      </c>
      <c r="F1848" s="2" t="s">
        <v>9</v>
      </c>
      <c r="G1848" s="2" t="s">
        <v>80</v>
      </c>
      <c r="H1848" s="2" t="str">
        <f>PROPER(RestaurantList[[#This Row],[Ci ty]])</f>
        <v>Long Beach</v>
      </c>
      <c r="I1848" s="2">
        <v>90808</v>
      </c>
      <c r="J1848" s="2" t="s">
        <v>17</v>
      </c>
    </row>
    <row r="1849" spans="1:10" x14ac:dyDescent="0.25">
      <c r="A1849" t="s">
        <v>2325</v>
      </c>
      <c r="B1849" t="str">
        <f>PROPER(RestaurantList[[#This Row],[Meal Site Name]])</f>
        <v>Mcdonalds 24703</v>
      </c>
      <c r="C1849" s="2">
        <v>6407</v>
      </c>
      <c r="D1849" t="s">
        <v>2326</v>
      </c>
      <c r="E1849" t="str">
        <f>PROPER(RestaurantList[[#This Row],[Str eet Name]])</f>
        <v>East Spring Street</v>
      </c>
      <c r="F1849" s="2" t="s">
        <v>9</v>
      </c>
      <c r="G1849" s="2" t="s">
        <v>1921</v>
      </c>
      <c r="H1849" s="2" t="str">
        <f>PROPER(RestaurantList[[#This Row],[Ci ty]])</f>
        <v>Long Beach</v>
      </c>
      <c r="I1849" s="2">
        <v>90808</v>
      </c>
      <c r="J1849" s="2" t="s">
        <v>17</v>
      </c>
    </row>
    <row r="1850" spans="1:10" x14ac:dyDescent="0.25">
      <c r="A1850" t="s">
        <v>4399</v>
      </c>
      <c r="B1850" t="str">
        <f>PROPER(RestaurantList[[#This Row],[Meal Site Name]])</f>
        <v>Burger King 27797</v>
      </c>
      <c r="C1850" s="2">
        <v>7250</v>
      </c>
      <c r="D1850" t="s">
        <v>4400</v>
      </c>
      <c r="E1850" t="str">
        <f>PROPER(RestaurantList[[#This Row],[Str eet Name]])</f>
        <v>Carson Blvd</v>
      </c>
      <c r="F1850" s="2" t="s">
        <v>9</v>
      </c>
      <c r="G1850" s="2" t="s">
        <v>80</v>
      </c>
      <c r="H1850" s="2" t="str">
        <f>PROPER(RestaurantList[[#This Row],[Ci ty]])</f>
        <v>Long Beach</v>
      </c>
      <c r="I1850" s="2">
        <v>90808</v>
      </c>
      <c r="J1850" s="2" t="s">
        <v>17</v>
      </c>
    </row>
    <row r="1851" spans="1:10" x14ac:dyDescent="0.25">
      <c r="A1851" t="s">
        <v>6265</v>
      </c>
      <c r="B1851" t="str">
        <f>PROPER(RestaurantList[[#This Row],[Meal Site Name]])</f>
        <v>Denny'S Restaurant #6514</v>
      </c>
      <c r="C1851" s="2">
        <v>3123</v>
      </c>
      <c r="D1851" t="s">
        <v>6266</v>
      </c>
      <c r="E1851" t="str">
        <f>PROPER(RestaurantList[[#This Row],[Str eet Name]])</f>
        <v>Heather Rd</v>
      </c>
      <c r="F1851" s="2" t="s">
        <v>9</v>
      </c>
      <c r="G1851" s="2" t="s">
        <v>80</v>
      </c>
      <c r="H1851" s="2" t="str">
        <f>PROPER(RestaurantList[[#This Row],[Ci ty]])</f>
        <v>Long Beach</v>
      </c>
      <c r="I1851" s="2">
        <v>90808</v>
      </c>
      <c r="J1851" s="2" t="s">
        <v>17</v>
      </c>
    </row>
    <row r="1852" spans="1:10" hidden="1" x14ac:dyDescent="0.25">
      <c r="A1852" t="s">
        <v>3647</v>
      </c>
      <c r="B1852" t="str">
        <f>PROPER(RestaurantList[[#This Row],[Meal Site Name]])</f>
        <v>Tello'S Mexican Restaurant</v>
      </c>
      <c r="C1852">
        <v>415</v>
      </c>
      <c r="D1852" t="s">
        <v>3648</v>
      </c>
      <c r="E1852" t="str">
        <f>PROPER(RestaurantList[[#This Row],[Str eet Name]])</f>
        <v>Moorpark Ave</v>
      </c>
      <c r="F1852" t="s">
        <v>9</v>
      </c>
      <c r="G1852" t="s">
        <v>3303</v>
      </c>
      <c r="H1852" t="str">
        <f>PROPER(RestaurantList[[#This Row],[Ci ty]])</f>
        <v>Moorpark</v>
      </c>
      <c r="I1852">
        <v>93021</v>
      </c>
      <c r="J1852" t="s">
        <v>852</v>
      </c>
    </row>
    <row r="1853" spans="1:10" hidden="1" x14ac:dyDescent="0.25">
      <c r="A1853" t="s">
        <v>3649</v>
      </c>
      <c r="B1853" t="str">
        <f>PROPER(RestaurantList[[#This Row],[Meal Site Name]])</f>
        <v>Kentucky Fried Chicken/ Taco Bell</v>
      </c>
      <c r="C1853">
        <v>691</v>
      </c>
      <c r="D1853" t="s">
        <v>3650</v>
      </c>
      <c r="E1853" t="str">
        <f>PROPER(RestaurantList[[#This Row],[Str eet Name]])</f>
        <v>Eddy St</v>
      </c>
      <c r="F1853" t="s">
        <v>9</v>
      </c>
      <c r="G1853" t="s">
        <v>10</v>
      </c>
      <c r="H1853" t="str">
        <f>PROPER(RestaurantList[[#This Row],[Ci ty]])</f>
        <v>San Francisco</v>
      </c>
      <c r="I1853">
        <v>94109</v>
      </c>
      <c r="J1853" t="s">
        <v>11</v>
      </c>
    </row>
    <row r="1854" spans="1:10" hidden="1" x14ac:dyDescent="0.25">
      <c r="A1854" t="s">
        <v>3649</v>
      </c>
      <c r="B1854" t="str">
        <f>PROPER(RestaurantList[[#This Row],[Meal Site Name]])</f>
        <v>Kentucky Fried Chicken/ Taco Bell</v>
      </c>
      <c r="C1854">
        <v>4285</v>
      </c>
      <c r="D1854" t="s">
        <v>1476</v>
      </c>
      <c r="E1854" t="str">
        <f>PROPER(RestaurantList[[#This Row],[Str eet Name]])</f>
        <v>Mission St</v>
      </c>
      <c r="F1854" t="s">
        <v>9</v>
      </c>
      <c r="G1854" t="s">
        <v>10</v>
      </c>
      <c r="H1854" t="str">
        <f>PROPER(RestaurantList[[#This Row],[Ci ty]])</f>
        <v>San Francisco</v>
      </c>
      <c r="I1854">
        <v>94112</v>
      </c>
      <c r="J1854" t="s">
        <v>11</v>
      </c>
    </row>
    <row r="1855" spans="1:10" hidden="1" x14ac:dyDescent="0.25">
      <c r="A1855" t="s">
        <v>3649</v>
      </c>
      <c r="B1855" t="str">
        <f>PROPER(RestaurantList[[#This Row],[Meal Site Name]])</f>
        <v>Kentucky Fried Chicken/ Taco Bell</v>
      </c>
      <c r="C1855">
        <v>1150</v>
      </c>
      <c r="D1855" t="s">
        <v>3651</v>
      </c>
      <c r="E1855" t="str">
        <f>PROPER(RestaurantList[[#This Row],[Str eet Name]])</f>
        <v>Taraval St</v>
      </c>
      <c r="F1855" t="s">
        <v>9</v>
      </c>
      <c r="G1855" t="s">
        <v>10</v>
      </c>
      <c r="H1855" t="str">
        <f>PROPER(RestaurantList[[#This Row],[Ci ty]])</f>
        <v>San Francisco</v>
      </c>
      <c r="I1855">
        <v>94116</v>
      </c>
      <c r="J1855" t="s">
        <v>11</v>
      </c>
    </row>
    <row r="1856" spans="1:10" x14ac:dyDescent="0.25">
      <c r="A1856" t="s">
        <v>471</v>
      </c>
      <c r="B1856" t="str">
        <f>PROPER(RestaurantList[[#This Row],[Meal Site Name]])</f>
        <v>Kentucky Fried Chicken # 11</v>
      </c>
      <c r="C1856" s="2">
        <v>1601</v>
      </c>
      <c r="D1856" t="s">
        <v>472</v>
      </c>
      <c r="E1856" t="str">
        <f>PROPER(RestaurantList[[#This Row],[Str eet Name]])</f>
        <v>W Willow St</v>
      </c>
      <c r="F1856" s="2" t="s">
        <v>9</v>
      </c>
      <c r="G1856" s="2" t="s">
        <v>80</v>
      </c>
      <c r="H1856" s="2" t="str">
        <f>PROPER(RestaurantList[[#This Row],[Ci ty]])</f>
        <v>Long Beach</v>
      </c>
      <c r="I1856" s="2">
        <v>90810</v>
      </c>
      <c r="J1856" s="2" t="s">
        <v>17</v>
      </c>
    </row>
    <row r="1857" spans="1:10" x14ac:dyDescent="0.25">
      <c r="A1857" t="s">
        <v>788</v>
      </c>
      <c r="B1857" t="str">
        <f>PROPER(RestaurantList[[#This Row],[Meal Site Name]])</f>
        <v>Jack In The Box 3302</v>
      </c>
      <c r="C1857" s="2">
        <v>1720</v>
      </c>
      <c r="D1857" t="s">
        <v>388</v>
      </c>
      <c r="E1857" t="str">
        <f>PROPER(RestaurantList[[#This Row],[Str eet Name]])</f>
        <v>W Pacific Coast Hwy</v>
      </c>
      <c r="F1857" s="2" t="s">
        <v>9</v>
      </c>
      <c r="G1857" s="2" t="s">
        <v>80</v>
      </c>
      <c r="H1857" s="2" t="str">
        <f>PROPER(RestaurantList[[#This Row],[Ci ty]])</f>
        <v>Long Beach</v>
      </c>
      <c r="I1857" s="2">
        <v>90810</v>
      </c>
      <c r="J1857" s="2" t="s">
        <v>17</v>
      </c>
    </row>
    <row r="1858" spans="1:10" x14ac:dyDescent="0.25">
      <c r="A1858" t="s">
        <v>1517</v>
      </c>
      <c r="B1858" t="str">
        <f>PROPER(RestaurantList[[#This Row],[Meal Site Name]])</f>
        <v>Twins Smokehouse Bbq</v>
      </c>
      <c r="C1858" s="2">
        <v>1555</v>
      </c>
      <c r="D1858" t="s">
        <v>1518</v>
      </c>
      <c r="E1858" t="str">
        <f>PROPER(RestaurantList[[#This Row],[Str eet Name]])</f>
        <v>W Willow</v>
      </c>
      <c r="F1858" s="2" t="s">
        <v>9</v>
      </c>
      <c r="G1858" s="2" t="s">
        <v>80</v>
      </c>
      <c r="H1858" s="2" t="str">
        <f>PROPER(RestaurantList[[#This Row],[Ci ty]])</f>
        <v>Long Beach</v>
      </c>
      <c r="I1858" s="2">
        <v>90810</v>
      </c>
      <c r="J1858" s="2" t="s">
        <v>17</v>
      </c>
    </row>
    <row r="1859" spans="1:10" x14ac:dyDescent="0.25">
      <c r="A1859" t="s">
        <v>1526</v>
      </c>
      <c r="B1859" t="str">
        <f>PROPER(RestaurantList[[#This Row],[Meal Site Name]])</f>
        <v>Dominguez Pizza 1</v>
      </c>
      <c r="C1859" s="2">
        <v>2173</v>
      </c>
      <c r="D1859" t="s">
        <v>1527</v>
      </c>
      <c r="E1859" t="str">
        <f>PROPER(RestaurantList[[#This Row],[Str eet Name]])</f>
        <v>E Carson</v>
      </c>
      <c r="F1859" s="2" t="s">
        <v>9</v>
      </c>
      <c r="G1859" s="2" t="s">
        <v>80</v>
      </c>
      <c r="H1859" s="2" t="str">
        <f>PROPER(RestaurantList[[#This Row],[Ci ty]])</f>
        <v>Long Beach</v>
      </c>
      <c r="I1859" s="2">
        <v>90810</v>
      </c>
      <c r="J1859" s="2" t="s">
        <v>17</v>
      </c>
    </row>
    <row r="1860" spans="1:10" x14ac:dyDescent="0.25">
      <c r="A1860" t="s">
        <v>3447</v>
      </c>
      <c r="B1860" t="str">
        <f>PROPER(RestaurantList[[#This Row],[Meal Site Name]])</f>
        <v>Wingstop 1484</v>
      </c>
      <c r="C1860" s="2">
        <v>1504</v>
      </c>
      <c r="D1860" t="s">
        <v>3448</v>
      </c>
      <c r="E1860" t="str">
        <f>PROPER(RestaurantList[[#This Row],[Str eet Name]])</f>
        <v>W. Willow St.</v>
      </c>
      <c r="F1860" s="2" t="s">
        <v>9</v>
      </c>
      <c r="G1860" s="2" t="s">
        <v>80</v>
      </c>
      <c r="H1860" s="2" t="str">
        <f>PROPER(RestaurantList[[#This Row],[Ci ty]])</f>
        <v>Long Beach</v>
      </c>
      <c r="I1860" s="2">
        <v>90810</v>
      </c>
      <c r="J1860" s="2" t="s">
        <v>17</v>
      </c>
    </row>
    <row r="1861" spans="1:10" x14ac:dyDescent="0.25">
      <c r="A1861" t="s">
        <v>7050</v>
      </c>
      <c r="B1861" t="str">
        <f>PROPER(RestaurantList[[#This Row],[Meal Site Name]])</f>
        <v>Del Taco #1485</v>
      </c>
      <c r="C1861" s="2">
        <v>1933</v>
      </c>
      <c r="D1861" t="s">
        <v>308</v>
      </c>
      <c r="E1861" t="str">
        <f>PROPER(RestaurantList[[#This Row],[Str eet Name]])</f>
        <v>E 223Rd St</v>
      </c>
      <c r="F1861" s="2" t="s">
        <v>9</v>
      </c>
      <c r="G1861" s="2" t="s">
        <v>129</v>
      </c>
      <c r="H1861" s="2" t="str">
        <f>PROPER(RestaurantList[[#This Row],[Ci ty]])</f>
        <v>Carson</v>
      </c>
      <c r="I1861" s="2">
        <v>90810</v>
      </c>
      <c r="J1861" s="2" t="s">
        <v>17</v>
      </c>
    </row>
    <row r="1862" spans="1:10" x14ac:dyDescent="0.25">
      <c r="A1862" t="s">
        <v>118</v>
      </c>
      <c r="B1862" t="str">
        <f>PROPER(RestaurantList[[#This Row],[Meal Site Name]])</f>
        <v>Domino'S Pizza #7853</v>
      </c>
      <c r="C1862" s="2">
        <v>1158</v>
      </c>
      <c r="D1862" t="s">
        <v>119</v>
      </c>
      <c r="E1862" t="str">
        <f>PROPER(RestaurantList[[#This Row],[Str eet Name]])</f>
        <v>E 7Th Street</v>
      </c>
      <c r="F1862" s="2" t="s">
        <v>9</v>
      </c>
      <c r="G1862" s="2" t="s">
        <v>80</v>
      </c>
      <c r="H1862" s="2" t="str">
        <f>PROPER(RestaurantList[[#This Row],[Ci ty]])</f>
        <v>Long Beach</v>
      </c>
      <c r="I1862" s="2">
        <v>90813</v>
      </c>
      <c r="J1862" s="2" t="s">
        <v>17</v>
      </c>
    </row>
    <row r="1863" spans="1:10" x14ac:dyDescent="0.25">
      <c r="A1863" t="s">
        <v>632</v>
      </c>
      <c r="B1863" t="str">
        <f>PROPER(RestaurantList[[#This Row],[Meal Site Name]])</f>
        <v>Pizza Hut #24949</v>
      </c>
      <c r="C1863" s="2">
        <v>1700</v>
      </c>
      <c r="D1863" t="s">
        <v>633</v>
      </c>
      <c r="E1863" t="str">
        <f>PROPER(RestaurantList[[#This Row],[Str eet Name]])</f>
        <v>N Long Beach Blvd</v>
      </c>
      <c r="F1863" s="2" t="s">
        <v>9</v>
      </c>
      <c r="G1863" s="2" t="s">
        <v>80</v>
      </c>
      <c r="H1863" s="2" t="str">
        <f>PROPER(RestaurantList[[#This Row],[Ci ty]])</f>
        <v>Long Beach</v>
      </c>
      <c r="I1863" s="2">
        <v>90813</v>
      </c>
      <c r="J1863" s="2" t="s">
        <v>17</v>
      </c>
    </row>
    <row r="1864" spans="1:10" x14ac:dyDescent="0.25">
      <c r="A1864" t="s">
        <v>1240</v>
      </c>
      <c r="B1864" t="str">
        <f>PROPER(RestaurantList[[#This Row],[Meal Site Name]])</f>
        <v>Tams Burgers #44</v>
      </c>
      <c r="C1864" s="2">
        <v>1158</v>
      </c>
      <c r="D1864" t="s">
        <v>1241</v>
      </c>
      <c r="E1864" t="str">
        <f>PROPER(RestaurantList[[#This Row],[Str eet Name]])</f>
        <v>E Anaheim Street</v>
      </c>
      <c r="F1864" s="2" t="s">
        <v>9</v>
      </c>
      <c r="G1864" s="2" t="s">
        <v>80</v>
      </c>
      <c r="H1864" s="2" t="str">
        <f>PROPER(RestaurantList[[#This Row],[Ci ty]])</f>
        <v>Long Beach</v>
      </c>
      <c r="I1864" s="2">
        <v>90813</v>
      </c>
      <c r="J1864" s="2" t="s">
        <v>17</v>
      </c>
    </row>
    <row r="1865" spans="1:10" x14ac:dyDescent="0.25">
      <c r="A1865" t="s">
        <v>1919</v>
      </c>
      <c r="B1865" t="str">
        <f>PROPER(RestaurantList[[#This Row],[Meal Site Name]])</f>
        <v>M&amp;S Subway</v>
      </c>
      <c r="C1865" s="2">
        <v>1160</v>
      </c>
      <c r="D1865" t="s">
        <v>1920</v>
      </c>
      <c r="E1865" t="str">
        <f>PROPER(RestaurantList[[#This Row],[Str eet Name]])</f>
        <v>East 7Th Street</v>
      </c>
      <c r="F1865" s="2" t="s">
        <v>9</v>
      </c>
      <c r="G1865" s="2" t="s">
        <v>1921</v>
      </c>
      <c r="H1865" s="2" t="str">
        <f>PROPER(RestaurantList[[#This Row],[Ci ty]])</f>
        <v>Long Beach</v>
      </c>
      <c r="I1865" s="2">
        <v>90813</v>
      </c>
      <c r="J1865" s="2" t="s">
        <v>17</v>
      </c>
    </row>
    <row r="1866" spans="1:10" x14ac:dyDescent="0.25">
      <c r="A1866" t="s">
        <v>3146</v>
      </c>
      <c r="B1866" t="str">
        <f>PROPER(RestaurantList[[#This Row],[Meal Site Name]])</f>
        <v>Dino'S Best Burger</v>
      </c>
      <c r="C1866" s="2">
        <v>620</v>
      </c>
      <c r="D1866" t="s">
        <v>3147</v>
      </c>
      <c r="E1866" t="str">
        <f>PROPER(RestaurantList[[#This Row],[Str eet Name]])</f>
        <v>W Anaheim St</v>
      </c>
      <c r="F1866" s="2" t="s">
        <v>9</v>
      </c>
      <c r="G1866" s="2" t="s">
        <v>1921</v>
      </c>
      <c r="H1866" s="2" t="str">
        <f>PROPER(RestaurantList[[#This Row],[Ci ty]])</f>
        <v>Long Beach</v>
      </c>
      <c r="I1866" s="2">
        <v>90813</v>
      </c>
      <c r="J1866" s="2" t="s">
        <v>17</v>
      </c>
    </row>
    <row r="1867" spans="1:10" x14ac:dyDescent="0.25">
      <c r="A1867" t="s">
        <v>3682</v>
      </c>
      <c r="B1867" t="str">
        <f>PROPER(RestaurantList[[#This Row],[Meal Site Name]])</f>
        <v>Subway # 27154</v>
      </c>
      <c r="C1867" s="2">
        <v>807</v>
      </c>
      <c r="D1867" t="s">
        <v>390</v>
      </c>
      <c r="E1867" t="str">
        <f>PROPER(RestaurantList[[#This Row],[Str eet Name]])</f>
        <v>E Anaheim St</v>
      </c>
      <c r="F1867" s="2" t="s">
        <v>9</v>
      </c>
      <c r="G1867" s="2" t="s">
        <v>80</v>
      </c>
      <c r="H1867" s="2" t="str">
        <f>PROPER(RestaurantList[[#This Row],[Ci ty]])</f>
        <v>Long Beach</v>
      </c>
      <c r="I1867" s="2">
        <v>90813</v>
      </c>
      <c r="J1867" s="2" t="s">
        <v>17</v>
      </c>
    </row>
    <row r="1868" spans="1:10" x14ac:dyDescent="0.25">
      <c r="A1868" t="s">
        <v>5874</v>
      </c>
      <c r="B1868" t="str">
        <f>PROPER(RestaurantList[[#This Row],[Meal Site Name]])</f>
        <v>Popeyes # 3352</v>
      </c>
      <c r="C1868" s="2">
        <v>1008</v>
      </c>
      <c r="D1868" t="s">
        <v>149</v>
      </c>
      <c r="E1868" t="str">
        <f>PROPER(RestaurantList[[#This Row],[Str eet Name]])</f>
        <v>Long Beach Blvd</v>
      </c>
      <c r="F1868" s="2" t="s">
        <v>9</v>
      </c>
      <c r="G1868" s="2" t="s">
        <v>80</v>
      </c>
      <c r="H1868" s="2" t="str">
        <f>PROPER(RestaurantList[[#This Row],[Ci ty]])</f>
        <v>Long Beach</v>
      </c>
      <c r="I1868" s="2">
        <v>90813</v>
      </c>
      <c r="J1868" s="2" t="s">
        <v>17</v>
      </c>
    </row>
    <row r="1869" spans="1:10" x14ac:dyDescent="0.25">
      <c r="A1869" t="s">
        <v>6313</v>
      </c>
      <c r="B1869" t="str">
        <f>PROPER(RestaurantList[[#This Row],[Meal Site Name]])</f>
        <v>Mc Dowell'S Soul Food &amp; Bbq</v>
      </c>
      <c r="C1869" s="2">
        <v>900</v>
      </c>
      <c r="D1869" t="s">
        <v>149</v>
      </c>
      <c r="E1869" t="str">
        <f>PROPER(RestaurantList[[#This Row],[Str eet Name]])</f>
        <v>Long Beach Blvd</v>
      </c>
      <c r="F1869" s="2" t="s">
        <v>9</v>
      </c>
      <c r="G1869" s="2" t="s">
        <v>80</v>
      </c>
      <c r="H1869" s="2" t="str">
        <f>PROPER(RestaurantList[[#This Row],[Ci ty]])</f>
        <v>Long Beach</v>
      </c>
      <c r="I1869" s="2">
        <v>90813</v>
      </c>
      <c r="J1869" s="2" t="s">
        <v>17</v>
      </c>
    </row>
    <row r="1870" spans="1:10" x14ac:dyDescent="0.25">
      <c r="A1870" t="s">
        <v>6500</v>
      </c>
      <c r="B1870" t="str">
        <f>PROPER(RestaurantList[[#This Row],[Meal Site Name]])</f>
        <v>Subway #47658</v>
      </c>
      <c r="C1870" s="2">
        <v>435</v>
      </c>
      <c r="D1870" t="s">
        <v>62</v>
      </c>
      <c r="E1870" t="str">
        <f>PROPER(RestaurantList[[#This Row],[Str eet Name]])</f>
        <v>W Anaheim St</v>
      </c>
      <c r="F1870" s="2" t="s">
        <v>9</v>
      </c>
      <c r="G1870" s="2" t="s">
        <v>80</v>
      </c>
      <c r="H1870" s="2" t="str">
        <f>PROPER(RestaurantList[[#This Row],[Ci ty]])</f>
        <v>Long Beach</v>
      </c>
      <c r="I1870" s="2">
        <v>90813</v>
      </c>
      <c r="J1870" s="2" t="s">
        <v>17</v>
      </c>
    </row>
    <row r="1871" spans="1:10" x14ac:dyDescent="0.25">
      <c r="A1871" t="s">
        <v>6568</v>
      </c>
      <c r="B1871" t="str">
        <f>PROPER(RestaurantList[[#This Row],[Meal Site Name]])</f>
        <v>Subway #60032</v>
      </c>
      <c r="C1871" s="2">
        <v>1307</v>
      </c>
      <c r="D1871" t="s">
        <v>149</v>
      </c>
      <c r="E1871" t="str">
        <f>PROPER(RestaurantList[[#This Row],[Str eet Name]])</f>
        <v>Long Beach Blvd</v>
      </c>
      <c r="F1871" s="2" t="s">
        <v>9</v>
      </c>
      <c r="G1871" s="2" t="s">
        <v>80</v>
      </c>
      <c r="H1871" s="2" t="str">
        <f>PROPER(RestaurantList[[#This Row],[Ci ty]])</f>
        <v>Long Beach</v>
      </c>
      <c r="I1871" s="2">
        <v>90813</v>
      </c>
      <c r="J1871" s="2" t="s">
        <v>17</v>
      </c>
    </row>
    <row r="1872" spans="1:10" x14ac:dyDescent="0.25">
      <c r="A1872" t="s">
        <v>6621</v>
      </c>
      <c r="B1872" t="str">
        <f>PROPER(RestaurantList[[#This Row],[Meal Site Name]])</f>
        <v>Adalbertos Mexican Food</v>
      </c>
      <c r="C1872" s="2">
        <v>1601</v>
      </c>
      <c r="D1872" t="s">
        <v>619</v>
      </c>
      <c r="E1872" t="str">
        <f>PROPER(RestaurantList[[#This Row],[Str eet Name]])</f>
        <v>E 7Th St</v>
      </c>
      <c r="F1872" s="2" t="s">
        <v>9</v>
      </c>
      <c r="G1872" s="2" t="s">
        <v>80</v>
      </c>
      <c r="H1872" s="2" t="str">
        <f>PROPER(RestaurantList[[#This Row],[Ci ty]])</f>
        <v>Long Beach</v>
      </c>
      <c r="I1872" s="2">
        <v>90813</v>
      </c>
      <c r="J1872" s="2" t="s">
        <v>17</v>
      </c>
    </row>
    <row r="1873" spans="1:10" x14ac:dyDescent="0.25">
      <c r="A1873" t="s">
        <v>7071</v>
      </c>
      <c r="B1873" t="str">
        <f>PROPER(RestaurantList[[#This Row],[Meal Site Name]])</f>
        <v>El Pollo Loco #5969</v>
      </c>
      <c r="C1873" s="2">
        <v>631</v>
      </c>
      <c r="D1873" t="s">
        <v>149</v>
      </c>
      <c r="E1873" t="str">
        <f>PROPER(RestaurantList[[#This Row],[Str eet Name]])</f>
        <v>Long Beach Blvd</v>
      </c>
      <c r="F1873" s="2" t="s">
        <v>9</v>
      </c>
      <c r="G1873" s="2" t="s">
        <v>80</v>
      </c>
      <c r="H1873" s="2" t="str">
        <f>PROPER(RestaurantList[[#This Row],[Ci ty]])</f>
        <v>Long Beach</v>
      </c>
      <c r="I1873" s="2">
        <v>90813</v>
      </c>
      <c r="J1873" s="2" t="s">
        <v>17</v>
      </c>
    </row>
    <row r="1874" spans="1:10" x14ac:dyDescent="0.25">
      <c r="A1874" t="s">
        <v>356</v>
      </c>
      <c r="B1874" t="str">
        <f>PROPER(RestaurantList[[#This Row],[Meal Site Name]])</f>
        <v>Domino'S Pizza #8118</v>
      </c>
      <c r="C1874" s="2">
        <v>393</v>
      </c>
      <c r="D1874" t="s">
        <v>357</v>
      </c>
      <c r="E1874" t="str">
        <f>PROPER(RestaurantList[[#This Row],[Str eet Name]])</f>
        <v>Redondo Ave</v>
      </c>
      <c r="G1874" s="2" t="s">
        <v>80</v>
      </c>
      <c r="H1874" s="2" t="str">
        <f>PROPER(RestaurantList[[#This Row],[Ci ty]])</f>
        <v>Long Beach</v>
      </c>
      <c r="I1874" s="2">
        <v>90814</v>
      </c>
      <c r="J1874" s="2" t="s">
        <v>17</v>
      </c>
    </row>
    <row r="1875" spans="1:10" x14ac:dyDescent="0.25">
      <c r="A1875" t="s">
        <v>618</v>
      </c>
      <c r="B1875" t="str">
        <f>PROPER(RestaurantList[[#This Row],[Meal Site Name]])</f>
        <v>Pizza Hut #24939</v>
      </c>
      <c r="C1875" s="2">
        <v>3498</v>
      </c>
      <c r="D1875" t="s">
        <v>619</v>
      </c>
      <c r="E1875" t="str">
        <f>PROPER(RestaurantList[[#This Row],[Str eet Name]])</f>
        <v>E 7Th St</v>
      </c>
      <c r="F1875" s="2" t="s">
        <v>9</v>
      </c>
      <c r="G1875" s="2" t="s">
        <v>80</v>
      </c>
      <c r="H1875" s="2" t="str">
        <f>PROPER(RestaurantList[[#This Row],[Ci ty]])</f>
        <v>Long Beach</v>
      </c>
      <c r="I1875" s="2">
        <v>90814</v>
      </c>
      <c r="J1875" s="2" t="s">
        <v>17</v>
      </c>
    </row>
    <row r="1876" spans="1:10" x14ac:dyDescent="0.25">
      <c r="A1876" t="s">
        <v>4582</v>
      </c>
      <c r="B1876" t="str">
        <f>PROPER(RestaurantList[[#This Row],[Meal Site Name]])</f>
        <v>Wingstop 1603</v>
      </c>
      <c r="C1876" s="2">
        <v>681</v>
      </c>
      <c r="D1876" t="s">
        <v>357</v>
      </c>
      <c r="E1876" t="str">
        <f>PROPER(RestaurantList[[#This Row],[Str eet Name]])</f>
        <v>Redondo Ave</v>
      </c>
      <c r="F1876" s="2" t="s">
        <v>9</v>
      </c>
      <c r="G1876" s="2" t="s">
        <v>80</v>
      </c>
      <c r="H1876" s="2" t="str">
        <f>PROPER(RestaurantList[[#This Row],[Ci ty]])</f>
        <v>Long Beach</v>
      </c>
      <c r="I1876" s="2">
        <v>90814</v>
      </c>
      <c r="J1876" s="2" t="s">
        <v>17</v>
      </c>
    </row>
    <row r="1877" spans="1:10" x14ac:dyDescent="0.25">
      <c r="A1877" t="s">
        <v>5017</v>
      </c>
      <c r="B1877" t="str">
        <f>PROPER(RestaurantList[[#This Row],[Meal Site Name]])</f>
        <v>Subway #38436</v>
      </c>
      <c r="C1877" s="2">
        <v>656</v>
      </c>
      <c r="D1877" t="s">
        <v>357</v>
      </c>
      <c r="E1877" t="str">
        <f>PROPER(RestaurantList[[#This Row],[Str eet Name]])</f>
        <v>Redondo Ave</v>
      </c>
      <c r="F1877" s="2" t="s">
        <v>9</v>
      </c>
      <c r="G1877" s="2" t="s">
        <v>80</v>
      </c>
      <c r="H1877" s="2" t="str">
        <f>PROPER(RestaurantList[[#This Row],[Ci ty]])</f>
        <v>Long Beach</v>
      </c>
      <c r="I1877" s="2">
        <v>90814</v>
      </c>
      <c r="J1877" s="2" t="s">
        <v>17</v>
      </c>
    </row>
    <row r="1878" spans="1:10" x14ac:dyDescent="0.25">
      <c r="A1878" t="s">
        <v>101</v>
      </c>
      <c r="B1878" t="str">
        <f>PROPER(RestaurantList[[#This Row],[Meal Site Name]])</f>
        <v>Domino'S Pizza #007745</v>
      </c>
      <c r="C1878" s="2">
        <v>2221</v>
      </c>
      <c r="D1878" t="s">
        <v>102</v>
      </c>
      <c r="E1878" t="str">
        <f>PROPER(RestaurantList[[#This Row],[Str eet Name]])</f>
        <v>Palo Verde Ave. #B</v>
      </c>
      <c r="F1878" s="2" t="s">
        <v>9</v>
      </c>
      <c r="G1878" s="2" t="s">
        <v>80</v>
      </c>
      <c r="H1878" s="2" t="str">
        <f>PROPER(RestaurantList[[#This Row],[Ci ty]])</f>
        <v>Long Beach</v>
      </c>
      <c r="I1878" s="2">
        <v>90815</v>
      </c>
      <c r="J1878" s="2" t="s">
        <v>17</v>
      </c>
    </row>
    <row r="1879" spans="1:10" hidden="1" x14ac:dyDescent="0.25">
      <c r="A1879" t="s">
        <v>3688</v>
      </c>
      <c r="B1879" t="str">
        <f>PROPER(RestaurantList[[#This Row],[Meal Site Name]])</f>
        <v>Burger King # 3246</v>
      </c>
      <c r="C1879">
        <v>635</v>
      </c>
      <c r="D1879" t="s">
        <v>3689</v>
      </c>
      <c r="E1879" t="str">
        <f>PROPER(RestaurantList[[#This Row],[Str eet Name]])</f>
        <v>E Capitol Expwy</v>
      </c>
      <c r="F1879" t="s">
        <v>9</v>
      </c>
      <c r="G1879" t="s">
        <v>1015</v>
      </c>
      <c r="H1879" t="str">
        <f>PROPER(RestaurantList[[#This Row],[Ci ty]])</f>
        <v>San Jose</v>
      </c>
      <c r="I1879">
        <v>95111</v>
      </c>
      <c r="J1879" t="s">
        <v>1013</v>
      </c>
    </row>
    <row r="1880" spans="1:10" hidden="1" x14ac:dyDescent="0.25">
      <c r="A1880" t="s">
        <v>3690</v>
      </c>
      <c r="B1880" t="str">
        <f>PROPER(RestaurantList[[#This Row],[Meal Site Name]])</f>
        <v>Burger King # 6028</v>
      </c>
      <c r="C1880">
        <v>4040</v>
      </c>
      <c r="D1880" t="s">
        <v>2878</v>
      </c>
      <c r="E1880" t="str">
        <f>PROPER(RestaurantList[[#This Row],[Str eet Name]])</f>
        <v>Monterey Rd</v>
      </c>
      <c r="F1880" t="s">
        <v>9</v>
      </c>
      <c r="G1880" t="s">
        <v>1015</v>
      </c>
      <c r="H1880" t="str">
        <f>PROPER(RestaurantList[[#This Row],[Ci ty]])</f>
        <v>San Jose</v>
      </c>
      <c r="I1880">
        <v>95111</v>
      </c>
      <c r="J1880" t="s">
        <v>1013</v>
      </c>
    </row>
    <row r="1881" spans="1:10" x14ac:dyDescent="0.25">
      <c r="A1881" t="s">
        <v>481</v>
      </c>
      <c r="B1881" t="str">
        <f>PROPER(RestaurantList[[#This Row],[Meal Site Name]])</f>
        <v>Kentucky Fried Chicken # 34</v>
      </c>
      <c r="C1881" s="2">
        <v>2970</v>
      </c>
      <c r="D1881" t="s">
        <v>482</v>
      </c>
      <c r="E1881" t="str">
        <f>PROPER(RestaurantList[[#This Row],[Str eet Name]])</f>
        <v>N Bellflower Blvd.</v>
      </c>
      <c r="F1881" s="2" t="s">
        <v>9</v>
      </c>
      <c r="G1881" s="2" t="s">
        <v>80</v>
      </c>
      <c r="H1881" s="2" t="str">
        <f>PROPER(RestaurantList[[#This Row],[Ci ty]])</f>
        <v>Long Beach</v>
      </c>
      <c r="I1881" s="2">
        <v>90815</v>
      </c>
      <c r="J1881" s="2" t="s">
        <v>17</v>
      </c>
    </row>
    <row r="1882" spans="1:10" hidden="1" x14ac:dyDescent="0.25">
      <c r="A1882" t="s">
        <v>3693</v>
      </c>
      <c r="B1882" t="str">
        <f>PROPER(RestaurantList[[#This Row],[Meal Site Name]])</f>
        <v>Jack In The Box #5481</v>
      </c>
      <c r="C1882">
        <v>1406</v>
      </c>
      <c r="D1882" t="s">
        <v>3694</v>
      </c>
      <c r="E1882" t="str">
        <f>PROPER(RestaurantList[[#This Row],[Str eet Name]])</f>
        <v>E First St</v>
      </c>
      <c r="F1882" t="s">
        <v>9</v>
      </c>
      <c r="G1882" t="s">
        <v>1660</v>
      </c>
      <c r="H1882" t="str">
        <f>PROPER(RestaurantList[[#This Row],[Ci ty]])</f>
        <v>Santa Ana</v>
      </c>
      <c r="I1882">
        <v>92701</v>
      </c>
      <c r="J1882" t="s">
        <v>1635</v>
      </c>
    </row>
    <row r="1883" spans="1:10" x14ac:dyDescent="0.25">
      <c r="A1883" t="s">
        <v>616</v>
      </c>
      <c r="B1883" t="str">
        <f>PROPER(RestaurantList[[#This Row],[Meal Site Name]])</f>
        <v>Pizza Hut #24938</v>
      </c>
      <c r="C1883" s="2">
        <v>4502</v>
      </c>
      <c r="D1883" t="s">
        <v>617</v>
      </c>
      <c r="E1883" t="str">
        <f>PROPER(RestaurantList[[#This Row],[Str eet Name]])</f>
        <v>Los Coyotes Diagonal</v>
      </c>
      <c r="F1883" s="2" t="s">
        <v>9</v>
      </c>
      <c r="G1883" s="2" t="s">
        <v>80</v>
      </c>
      <c r="H1883" s="2" t="str">
        <f>PROPER(RestaurantList[[#This Row],[Ci ty]])</f>
        <v>Long Beach</v>
      </c>
      <c r="I1883" s="2">
        <v>90815</v>
      </c>
      <c r="J1883" s="2" t="s">
        <v>17</v>
      </c>
    </row>
    <row r="1884" spans="1:10" hidden="1" x14ac:dyDescent="0.25">
      <c r="A1884" t="s">
        <v>3649</v>
      </c>
      <c r="B1884" t="str">
        <f>PROPER(RestaurantList[[#This Row],[Meal Site Name]])</f>
        <v>Kentucky Fried Chicken/ Taco Bell</v>
      </c>
      <c r="C1884">
        <v>4150</v>
      </c>
      <c r="D1884" t="s">
        <v>3696</v>
      </c>
      <c r="E1884" t="str">
        <f>PROPER(RestaurantList[[#This Row],[Str eet Name]])</f>
        <v>Geary Blvd</v>
      </c>
      <c r="F1884" t="s">
        <v>9</v>
      </c>
      <c r="G1884" t="s">
        <v>10</v>
      </c>
      <c r="H1884" t="str">
        <f>PROPER(RestaurantList[[#This Row],[Ci ty]])</f>
        <v>San Francisco</v>
      </c>
      <c r="I1884">
        <v>94118</v>
      </c>
      <c r="J1884" t="s">
        <v>11</v>
      </c>
    </row>
    <row r="1885" spans="1:10" x14ac:dyDescent="0.25">
      <c r="A1885" t="s">
        <v>1678</v>
      </c>
      <c r="B1885" t="str">
        <f>PROPER(RestaurantList[[#This Row],[Meal Site Name]])</f>
        <v>Subway 31486</v>
      </c>
      <c r="C1885" s="2">
        <v>2605</v>
      </c>
      <c r="D1885" t="s">
        <v>1679</v>
      </c>
      <c r="E1885" t="str">
        <f>PROPER(RestaurantList[[#This Row],[Str eet Name]])</f>
        <v>N Bellflower Blvd</v>
      </c>
      <c r="F1885" s="2" t="s">
        <v>9</v>
      </c>
      <c r="G1885" s="2" t="s">
        <v>80</v>
      </c>
      <c r="H1885" s="2" t="str">
        <f>PROPER(RestaurantList[[#This Row],[Ci ty]])</f>
        <v>Long Beach</v>
      </c>
      <c r="I1885" s="2">
        <v>90815</v>
      </c>
      <c r="J1885" s="2" t="s">
        <v>17</v>
      </c>
    </row>
    <row r="1886" spans="1:10" x14ac:dyDescent="0.25">
      <c r="A1886" t="s">
        <v>2287</v>
      </c>
      <c r="B1886" t="str">
        <f>PROPER(RestaurantList[[#This Row],[Meal Site Name]])</f>
        <v>El Pollo Loco 3392</v>
      </c>
      <c r="C1886" s="2">
        <v>2200</v>
      </c>
      <c r="D1886" t="s">
        <v>2288</v>
      </c>
      <c r="E1886" t="str">
        <f>PROPER(RestaurantList[[#This Row],[Str eet Name]])</f>
        <v>Clark Avenue</v>
      </c>
      <c r="F1886" s="2" t="s">
        <v>9</v>
      </c>
      <c r="G1886" s="2" t="s">
        <v>1921</v>
      </c>
      <c r="H1886" s="2" t="str">
        <f>PROPER(RestaurantList[[#This Row],[Ci ty]])</f>
        <v>Long Beach</v>
      </c>
      <c r="I1886" s="2">
        <v>90815</v>
      </c>
      <c r="J1886" s="2" t="s">
        <v>17</v>
      </c>
    </row>
    <row r="1887" spans="1:10" x14ac:dyDescent="0.25">
      <c r="A1887" t="s">
        <v>3270</v>
      </c>
      <c r="B1887" t="str">
        <f>PROPER(RestaurantList[[#This Row],[Meal Site Name]])</f>
        <v>El Pollo Loco #3722</v>
      </c>
      <c r="C1887" s="2">
        <v>1212</v>
      </c>
      <c r="D1887" t="s">
        <v>1679</v>
      </c>
      <c r="E1887" t="str">
        <f>PROPER(RestaurantList[[#This Row],[Str eet Name]])</f>
        <v>N Bellflower Blvd</v>
      </c>
      <c r="F1887" s="2" t="s">
        <v>9</v>
      </c>
      <c r="G1887" s="2" t="s">
        <v>80</v>
      </c>
      <c r="H1887" s="2" t="str">
        <f>PROPER(RestaurantList[[#This Row],[Ci ty]])</f>
        <v>Long Beach</v>
      </c>
      <c r="I1887" s="2">
        <v>90815</v>
      </c>
      <c r="J1887" s="2" t="s">
        <v>17</v>
      </c>
    </row>
    <row r="1888" spans="1:10" hidden="1" x14ac:dyDescent="0.25">
      <c r="A1888" t="s">
        <v>3703</v>
      </c>
      <c r="B1888" t="str">
        <f>PROPER(RestaurantList[[#This Row],[Meal Site Name]])</f>
        <v>Subway 46313</v>
      </c>
      <c r="C1888">
        <v>1677</v>
      </c>
      <c r="D1888" t="s">
        <v>3704</v>
      </c>
      <c r="E1888" t="str">
        <f>PROPER(RestaurantList[[#This Row],[Str eet Name]])</f>
        <v>W Katella Ave</v>
      </c>
      <c r="F1888" t="s">
        <v>9</v>
      </c>
      <c r="G1888" t="s">
        <v>1634</v>
      </c>
      <c r="H1888" t="str">
        <f>PROPER(RestaurantList[[#This Row],[Ci ty]])</f>
        <v>Anaheim</v>
      </c>
      <c r="I1888">
        <v>92802</v>
      </c>
      <c r="J1888" t="s">
        <v>1635</v>
      </c>
    </row>
    <row r="1889" spans="1:10" hidden="1" x14ac:dyDescent="0.25">
      <c r="A1889" t="s">
        <v>3705</v>
      </c>
      <c r="B1889" t="str">
        <f>PROPER(RestaurantList[[#This Row],[Meal Site Name]])</f>
        <v>Subway 26130</v>
      </c>
      <c r="C1889">
        <v>12089</v>
      </c>
      <c r="D1889" t="s">
        <v>3706</v>
      </c>
      <c r="E1889" t="str">
        <f>PROPER(RestaurantList[[#This Row],[Str eet Name]])</f>
        <v>S Euclid Street</v>
      </c>
      <c r="F1889" t="s">
        <v>9</v>
      </c>
      <c r="G1889" t="s">
        <v>2532</v>
      </c>
      <c r="H1889" t="str">
        <f>PROPER(RestaurantList[[#This Row],[Ci ty]])</f>
        <v>Garden Grove</v>
      </c>
      <c r="I1889">
        <v>92840</v>
      </c>
      <c r="J1889" t="s">
        <v>1635</v>
      </c>
    </row>
    <row r="1890" spans="1:10" hidden="1" x14ac:dyDescent="0.25">
      <c r="A1890" t="s">
        <v>3707</v>
      </c>
      <c r="B1890" t="str">
        <f>PROPER(RestaurantList[[#This Row],[Meal Site Name]])</f>
        <v>Subway 3377</v>
      </c>
      <c r="C1890">
        <v>9877</v>
      </c>
      <c r="D1890" t="s">
        <v>3708</v>
      </c>
      <c r="E1890" t="str">
        <f>PROPER(RestaurantList[[#This Row],[Str eet Name]])</f>
        <v>Chapman Ave, Suite A</v>
      </c>
      <c r="F1890" t="s">
        <v>9</v>
      </c>
      <c r="G1890" t="s">
        <v>2532</v>
      </c>
      <c r="H1890" t="str">
        <f>PROPER(RestaurantList[[#This Row],[Ci ty]])</f>
        <v>Garden Grove</v>
      </c>
      <c r="I1890">
        <v>92841</v>
      </c>
      <c r="J1890" t="s">
        <v>1635</v>
      </c>
    </row>
    <row r="1891" spans="1:10" hidden="1" x14ac:dyDescent="0.25">
      <c r="A1891" t="s">
        <v>3709</v>
      </c>
      <c r="B1891" t="str">
        <f>PROPER(RestaurantList[[#This Row],[Meal Site Name]])</f>
        <v>Subway 45419</v>
      </c>
      <c r="C1891">
        <v>10120</v>
      </c>
      <c r="D1891" t="s">
        <v>3710</v>
      </c>
      <c r="E1891" t="str">
        <f>PROPER(RestaurantList[[#This Row],[Str eet Name]])</f>
        <v>Garden Grove Blvd, Suite 153</v>
      </c>
      <c r="F1891" t="s">
        <v>9</v>
      </c>
      <c r="G1891" t="s">
        <v>2532</v>
      </c>
      <c r="H1891" t="str">
        <f>PROPER(RestaurantList[[#This Row],[Ci ty]])</f>
        <v>Garden Grove</v>
      </c>
      <c r="I1891">
        <v>92844</v>
      </c>
      <c r="J1891" t="s">
        <v>1635</v>
      </c>
    </row>
    <row r="1892" spans="1:10" x14ac:dyDescent="0.25">
      <c r="A1892" t="s">
        <v>3793</v>
      </c>
      <c r="B1892" t="str">
        <f>PROPER(RestaurantList[[#This Row],[Meal Site Name]])</f>
        <v>Subway 60263</v>
      </c>
      <c r="C1892" s="2">
        <v>5503</v>
      </c>
      <c r="D1892" t="s">
        <v>3794</v>
      </c>
      <c r="E1892" t="str">
        <f>PROPER(RestaurantList[[#This Row],[Str eet Name]])</f>
        <v>E. Stearns Street</v>
      </c>
      <c r="F1892" s="2" t="s">
        <v>9</v>
      </c>
      <c r="G1892" s="2" t="s">
        <v>80</v>
      </c>
      <c r="H1892" s="2" t="str">
        <f>PROPER(RestaurantList[[#This Row],[Ci ty]])</f>
        <v>Long Beach</v>
      </c>
      <c r="I1892" s="2">
        <v>90815</v>
      </c>
      <c r="J1892" s="2" t="s">
        <v>17</v>
      </c>
    </row>
    <row r="1893" spans="1:10" x14ac:dyDescent="0.25">
      <c r="A1893" t="s">
        <v>4404</v>
      </c>
      <c r="B1893" t="str">
        <f>PROPER(RestaurantList[[#This Row],[Meal Site Name]])</f>
        <v>Jack In The Box 5461</v>
      </c>
      <c r="C1893" s="2">
        <v>2550</v>
      </c>
      <c r="D1893" t="s">
        <v>4405</v>
      </c>
      <c r="E1893" t="str">
        <f>PROPER(RestaurantList[[#This Row],[Str eet Name]])</f>
        <v>N Lakewood Blvd</v>
      </c>
      <c r="F1893" s="2" t="s">
        <v>9</v>
      </c>
      <c r="G1893" s="2" t="s">
        <v>80</v>
      </c>
      <c r="H1893" s="2" t="str">
        <f>PROPER(RestaurantList[[#This Row],[Ci ty]])</f>
        <v>Long Beach</v>
      </c>
      <c r="I1893" s="2">
        <v>90815</v>
      </c>
      <c r="J1893" s="2" t="s">
        <v>17</v>
      </c>
    </row>
    <row r="1894" spans="1:10" x14ac:dyDescent="0.25">
      <c r="A1894" t="s">
        <v>4640</v>
      </c>
      <c r="B1894" t="str">
        <f>PROPER(RestaurantList[[#This Row],[Meal Site Name]])</f>
        <v>Wendy'S 844</v>
      </c>
      <c r="C1894" s="2">
        <v>2201</v>
      </c>
      <c r="D1894" t="s">
        <v>1679</v>
      </c>
      <c r="E1894" t="str">
        <f>PROPER(RestaurantList[[#This Row],[Str eet Name]])</f>
        <v>N Bellflower Blvd</v>
      </c>
      <c r="F1894" s="2" t="s">
        <v>9</v>
      </c>
      <c r="G1894" s="2" t="s">
        <v>80</v>
      </c>
      <c r="H1894" s="2" t="str">
        <f>PROPER(RestaurantList[[#This Row],[Ci ty]])</f>
        <v>Long Beach</v>
      </c>
      <c r="I1894" s="2">
        <v>90815</v>
      </c>
      <c r="J1894" s="2" t="s">
        <v>17</v>
      </c>
    </row>
    <row r="1895" spans="1:10" x14ac:dyDescent="0.25">
      <c r="A1895" t="s">
        <v>1066</v>
      </c>
      <c r="B1895" t="str">
        <f>PROPER(RestaurantList[[#This Row],[Meal Site Name]])</f>
        <v>Subway</v>
      </c>
      <c r="C1895" s="2">
        <v>1212</v>
      </c>
      <c r="D1895" t="s">
        <v>1679</v>
      </c>
      <c r="E1895" t="str">
        <f>PROPER(RestaurantList[[#This Row],[Str eet Name]])</f>
        <v>N Bellflower Blvd</v>
      </c>
      <c r="F1895" s="2" t="s">
        <v>9</v>
      </c>
      <c r="G1895" s="2" t="s">
        <v>80</v>
      </c>
      <c r="H1895" s="2" t="str">
        <f>PROPER(RestaurantList[[#This Row],[Ci ty]])</f>
        <v>Long Beach</v>
      </c>
      <c r="I1895" s="2">
        <v>90815</v>
      </c>
      <c r="J1895" s="2" t="s">
        <v>17</v>
      </c>
    </row>
    <row r="1896" spans="1:10" x14ac:dyDescent="0.25">
      <c r="A1896" t="s">
        <v>7366</v>
      </c>
      <c r="B1896" t="str">
        <f>PROPER(RestaurantList[[#This Row],[Meal Site Name]])</f>
        <v>Carl'S Jr #121</v>
      </c>
      <c r="C1896" s="2">
        <v>1212</v>
      </c>
      <c r="D1896" t="s">
        <v>429</v>
      </c>
      <c r="E1896" t="str">
        <f>PROPER(RestaurantList[[#This Row],[Str eet Name]])</f>
        <v>Bellflower Blvd</v>
      </c>
      <c r="F1896" s="2" t="s">
        <v>9</v>
      </c>
      <c r="G1896" s="2" t="s">
        <v>80</v>
      </c>
      <c r="H1896" s="2" t="str">
        <f>PROPER(RestaurantList[[#This Row],[Ci ty]])</f>
        <v>Long Beach</v>
      </c>
      <c r="I1896" s="2">
        <v>90815</v>
      </c>
      <c r="J1896" s="2" t="s">
        <v>17</v>
      </c>
    </row>
    <row r="1897" spans="1:10" hidden="1" x14ac:dyDescent="0.25">
      <c r="A1897" t="s">
        <v>3721</v>
      </c>
      <c r="B1897" t="str">
        <f>PROPER(RestaurantList[[#This Row],[Meal Site Name]])</f>
        <v>Golden City Inn</v>
      </c>
      <c r="C1897">
        <v>5131</v>
      </c>
      <c r="D1897" t="s">
        <v>3722</v>
      </c>
      <c r="E1897" t="str">
        <f>PROPER(RestaurantList[[#This Row],[Str eet Name]])</f>
        <v>3Rd St</v>
      </c>
      <c r="F1897" t="s">
        <v>9</v>
      </c>
      <c r="G1897" t="s">
        <v>10</v>
      </c>
      <c r="H1897" t="str">
        <f>PROPER(RestaurantList[[#This Row],[Ci ty]])</f>
        <v>San Francisco</v>
      </c>
      <c r="I1897">
        <v>94124</v>
      </c>
      <c r="J1897" t="s">
        <v>11</v>
      </c>
    </row>
    <row r="1898" spans="1:10" x14ac:dyDescent="0.25">
      <c r="A1898" t="s">
        <v>7389</v>
      </c>
      <c r="B1898" t="str">
        <f>PROPER(RestaurantList[[#This Row],[Meal Site Name]])</f>
        <v>Denny'S Restaurant #7708</v>
      </c>
      <c r="C1898" s="2">
        <v>2860</v>
      </c>
      <c r="D1898" t="s">
        <v>1679</v>
      </c>
      <c r="E1898" t="str">
        <f>PROPER(RestaurantList[[#This Row],[Str eet Name]])</f>
        <v>N Bellflower Blvd</v>
      </c>
      <c r="F1898" s="2" t="s">
        <v>9</v>
      </c>
      <c r="G1898" s="2" t="s">
        <v>80</v>
      </c>
      <c r="H1898" s="2" t="str">
        <f>PROPER(RestaurantList[[#This Row],[Ci ty]])</f>
        <v>Long Beach</v>
      </c>
      <c r="I1898" s="2">
        <v>90815</v>
      </c>
      <c r="J1898" s="2" t="s">
        <v>17</v>
      </c>
    </row>
    <row r="1899" spans="1:10" x14ac:dyDescent="0.25">
      <c r="A1899" t="s">
        <v>6224</v>
      </c>
      <c r="B1899" t="str">
        <f>PROPER(RestaurantList[[#This Row],[Meal Site Name]])</f>
        <v>Hillside Dining Hall</v>
      </c>
      <c r="C1899" s="2">
        <v>5853</v>
      </c>
      <c r="D1899" t="s">
        <v>6225</v>
      </c>
      <c r="E1899" t="str">
        <f>PROPER(RestaurantList[[#This Row],[Str eet Name]])</f>
        <v>E Beach Dr</v>
      </c>
      <c r="F1899" s="2" t="s">
        <v>9</v>
      </c>
      <c r="G1899" s="2" t="s">
        <v>80</v>
      </c>
      <c r="H1899" s="2" t="str">
        <f>PROPER(RestaurantList[[#This Row],[Ci ty]])</f>
        <v>Long Beach</v>
      </c>
      <c r="I1899" s="2">
        <v>90840</v>
      </c>
      <c r="J1899" s="2" t="s">
        <v>17</v>
      </c>
    </row>
    <row r="1900" spans="1:10" x14ac:dyDescent="0.25">
      <c r="A1900" t="s">
        <v>6226</v>
      </c>
      <c r="B1900" t="str">
        <f>PROPER(RestaurantList[[#This Row],[Meal Site Name]])</f>
        <v>Beachside Dining Hall</v>
      </c>
      <c r="C1900" s="2">
        <v>4825</v>
      </c>
      <c r="D1900" t="s">
        <v>477</v>
      </c>
      <c r="E1900" t="str">
        <f>PROPER(RestaurantList[[#This Row],[Str eet Name]])</f>
        <v>E Pacific Coast Hwy</v>
      </c>
      <c r="F1900" s="2" t="s">
        <v>9</v>
      </c>
      <c r="G1900" s="2" t="s">
        <v>80</v>
      </c>
      <c r="H1900" s="2" t="str">
        <f>PROPER(RestaurantList[[#This Row],[Ci ty]])</f>
        <v>Long Beach</v>
      </c>
      <c r="I1900" s="2">
        <v>90840</v>
      </c>
      <c r="J1900" s="2" t="s">
        <v>17</v>
      </c>
    </row>
    <row r="1901" spans="1:10" x14ac:dyDescent="0.25">
      <c r="A1901" t="s">
        <v>6227</v>
      </c>
      <c r="B1901" t="str">
        <f>PROPER(RestaurantList[[#This Row],[Meal Site Name]])</f>
        <v>Parkside Dining Hall</v>
      </c>
      <c r="C1901" s="2">
        <v>1601</v>
      </c>
      <c r="D1901" t="s">
        <v>6228</v>
      </c>
      <c r="E1901" t="str">
        <f>PROPER(RestaurantList[[#This Row],[Str eet Name]])</f>
        <v>Earl Warren Dr</v>
      </c>
      <c r="F1901" s="2" t="s">
        <v>9</v>
      </c>
      <c r="G1901" s="2" t="s">
        <v>80</v>
      </c>
      <c r="H1901" s="2" t="str">
        <f>PROPER(RestaurantList[[#This Row],[Ci ty]])</f>
        <v>Long Beach</v>
      </c>
      <c r="I1901" s="2">
        <v>90840</v>
      </c>
      <c r="J1901" s="2" t="s">
        <v>17</v>
      </c>
    </row>
    <row r="1902" spans="1:10" hidden="1" x14ac:dyDescent="0.25">
      <c r="A1902" t="s">
        <v>3727</v>
      </c>
      <c r="B1902" t="str">
        <f>PROPER(RestaurantList[[#This Row],[Meal Site Name]])</f>
        <v>Popeyes Louisiana Kitchen</v>
      </c>
      <c r="C1902">
        <v>3295</v>
      </c>
      <c r="D1902" t="s">
        <v>1148</v>
      </c>
      <c r="E1902" t="str">
        <f>PROPER(RestaurantList[[#This Row],[Str eet Name]])</f>
        <v>Palm Ave</v>
      </c>
      <c r="F1902" t="s">
        <v>2270</v>
      </c>
      <c r="G1902" t="s">
        <v>1074</v>
      </c>
      <c r="H1902" t="str">
        <f>PROPER(RestaurantList[[#This Row],[Ci ty]])</f>
        <v>San Diego</v>
      </c>
      <c r="I1902">
        <v>92154</v>
      </c>
      <c r="J1902" t="s">
        <v>1071</v>
      </c>
    </row>
    <row r="1903" spans="1:10" hidden="1" x14ac:dyDescent="0.25">
      <c r="A1903" t="s">
        <v>3728</v>
      </c>
      <c r="B1903" t="str">
        <f>PROPER(RestaurantList[[#This Row],[Meal Site Name]])</f>
        <v>Mcdonalds 1215</v>
      </c>
      <c r="C1903">
        <v>137</v>
      </c>
      <c r="D1903" t="s">
        <v>3729</v>
      </c>
      <c r="E1903" t="str">
        <f>PROPER(RestaurantList[[#This Row],[Str eet Name]])</f>
        <v>Canyon Drive</v>
      </c>
      <c r="F1903" t="s">
        <v>9</v>
      </c>
      <c r="G1903" t="s">
        <v>1095</v>
      </c>
      <c r="H1903" t="str">
        <f>PROPER(RestaurantList[[#This Row],[Ci ty]])</f>
        <v>Oceanside</v>
      </c>
      <c r="I1903">
        <v>92058</v>
      </c>
      <c r="J1903" t="s">
        <v>1071</v>
      </c>
    </row>
    <row r="1904" spans="1:10" hidden="1" x14ac:dyDescent="0.25">
      <c r="A1904" t="s">
        <v>3730</v>
      </c>
      <c r="B1904" t="str">
        <f>PROPER(RestaurantList[[#This Row],[Meal Site Name]])</f>
        <v>Mcdonalds 5244</v>
      </c>
      <c r="C1904">
        <v>3720</v>
      </c>
      <c r="D1904" t="s">
        <v>1273</v>
      </c>
      <c r="E1904" t="str">
        <f>PROPER(RestaurantList[[#This Row],[Str eet Name]])</f>
        <v>Mission Ave</v>
      </c>
      <c r="F1904" t="s">
        <v>9</v>
      </c>
      <c r="G1904" t="s">
        <v>1095</v>
      </c>
      <c r="H1904" t="str">
        <f>PROPER(RestaurantList[[#This Row],[Ci ty]])</f>
        <v>Oceanside</v>
      </c>
      <c r="I1904">
        <v>92058</v>
      </c>
      <c r="J1904" t="s">
        <v>1071</v>
      </c>
    </row>
    <row r="1905" spans="1:10" hidden="1" x14ac:dyDescent="0.25">
      <c r="A1905" t="s">
        <v>3731</v>
      </c>
      <c r="B1905" t="str">
        <f>PROPER(RestaurantList[[#This Row],[Meal Site Name]])</f>
        <v>Mcdonalds 14033</v>
      </c>
      <c r="C1905">
        <v>487</v>
      </c>
      <c r="D1905" t="s">
        <v>1381</v>
      </c>
      <c r="E1905" t="str">
        <f>PROPER(RestaurantList[[#This Row],[Str eet Name]])</f>
        <v>College Blvd</v>
      </c>
      <c r="F1905" t="s">
        <v>9</v>
      </c>
      <c r="G1905" t="s">
        <v>1095</v>
      </c>
      <c r="H1905" t="str">
        <f>PROPER(RestaurantList[[#This Row],[Ci ty]])</f>
        <v>Oceanside</v>
      </c>
      <c r="I1905">
        <v>92057</v>
      </c>
      <c r="J1905" t="s">
        <v>1071</v>
      </c>
    </row>
    <row r="1906" spans="1:10" hidden="1" x14ac:dyDescent="0.25">
      <c r="A1906" t="s">
        <v>3732</v>
      </c>
      <c r="B1906" t="str">
        <f>PROPER(RestaurantList[[#This Row],[Meal Site Name]])</f>
        <v>Mcdonalds 19746</v>
      </c>
      <c r="C1906">
        <v>2185</v>
      </c>
      <c r="D1906" t="s">
        <v>3733</v>
      </c>
      <c r="E1906" t="str">
        <f>PROPER(RestaurantList[[#This Row],[Str eet Name]])</f>
        <v>Vista Way</v>
      </c>
      <c r="F1906" t="s">
        <v>9</v>
      </c>
      <c r="G1906" t="s">
        <v>1095</v>
      </c>
      <c r="H1906" t="str">
        <f>PROPER(RestaurantList[[#This Row],[Ci ty]])</f>
        <v>Oceanside</v>
      </c>
      <c r="I1906">
        <v>92056</v>
      </c>
      <c r="J1906" t="s">
        <v>1071</v>
      </c>
    </row>
    <row r="1907" spans="1:10" hidden="1" x14ac:dyDescent="0.25">
      <c r="A1907" t="s">
        <v>3734</v>
      </c>
      <c r="B1907" t="str">
        <f>PROPER(RestaurantList[[#This Row],[Meal Site Name]])</f>
        <v>Mcdonalds 27414</v>
      </c>
      <c r="C1907">
        <v>185</v>
      </c>
      <c r="D1907" t="s">
        <v>3735</v>
      </c>
      <c r="E1907" t="str">
        <f>PROPER(RestaurantList[[#This Row],[Str eet Name]])</f>
        <v>Old Grove Road</v>
      </c>
      <c r="F1907" t="s">
        <v>9</v>
      </c>
      <c r="G1907" t="s">
        <v>1095</v>
      </c>
      <c r="H1907" t="str">
        <f>PROPER(RestaurantList[[#This Row],[Ci ty]])</f>
        <v>Oceanside</v>
      </c>
      <c r="I1907">
        <v>92057</v>
      </c>
      <c r="J1907" t="s">
        <v>1071</v>
      </c>
    </row>
    <row r="1908" spans="1:10" hidden="1" x14ac:dyDescent="0.25">
      <c r="A1908" t="s">
        <v>3736</v>
      </c>
      <c r="B1908" t="str">
        <f>PROPER(RestaurantList[[#This Row],[Meal Site Name]])</f>
        <v>Burger King 3947</v>
      </c>
      <c r="C1908">
        <v>6135</v>
      </c>
      <c r="D1908" t="s">
        <v>1073</v>
      </c>
      <c r="E1908" t="str">
        <f>PROPER(RestaurantList[[#This Row],[Str eet Name]])</f>
        <v>El Cajon Blvd</v>
      </c>
      <c r="F1908" t="s">
        <v>9</v>
      </c>
      <c r="G1908" t="s">
        <v>1074</v>
      </c>
      <c r="H1908" t="str">
        <f>PROPER(RestaurantList[[#This Row],[Ci ty]])</f>
        <v>San Diego</v>
      </c>
      <c r="I1908">
        <v>92115</v>
      </c>
      <c r="J1908" t="s">
        <v>1071</v>
      </c>
    </row>
    <row r="1909" spans="1:10" hidden="1" x14ac:dyDescent="0.25">
      <c r="A1909" t="s">
        <v>3737</v>
      </c>
      <c r="B1909" t="str">
        <f>PROPER(RestaurantList[[#This Row],[Meal Site Name]])</f>
        <v>Burger King 3584</v>
      </c>
      <c r="C1909">
        <v>244</v>
      </c>
      <c r="D1909" t="s">
        <v>3738</v>
      </c>
      <c r="E1909" t="str">
        <f>PROPER(RestaurantList[[#This Row],[Str eet Name]])</f>
        <v>W. Mission Avenue</v>
      </c>
      <c r="F1909" t="s">
        <v>9</v>
      </c>
      <c r="G1909" t="s">
        <v>1083</v>
      </c>
      <c r="H1909" t="str">
        <f>PROPER(RestaurantList[[#This Row],[Ci ty]])</f>
        <v>Escondido</v>
      </c>
      <c r="I1909">
        <v>92024</v>
      </c>
      <c r="J1909" t="s">
        <v>1071</v>
      </c>
    </row>
    <row r="1910" spans="1:10" hidden="1" x14ac:dyDescent="0.25">
      <c r="A1910" t="s">
        <v>3739</v>
      </c>
      <c r="B1910" t="str">
        <f>PROPER(RestaurantList[[#This Row],[Meal Site Name]])</f>
        <v>Burger King 1936</v>
      </c>
      <c r="C1910">
        <v>1707</v>
      </c>
      <c r="D1910" t="s">
        <v>3740</v>
      </c>
      <c r="E1910" t="str">
        <f>PROPER(RestaurantList[[#This Row],[Str eet Name]])</f>
        <v>E. Valley Parkway</v>
      </c>
      <c r="F1910" t="s">
        <v>9</v>
      </c>
      <c r="G1910" t="s">
        <v>1083</v>
      </c>
      <c r="H1910" t="str">
        <f>PROPER(RestaurantList[[#This Row],[Ci ty]])</f>
        <v>Escondido</v>
      </c>
      <c r="I1910">
        <v>92027</v>
      </c>
      <c r="J1910" t="s">
        <v>1071</v>
      </c>
    </row>
    <row r="1911" spans="1:10" hidden="1" x14ac:dyDescent="0.25">
      <c r="A1911" t="s">
        <v>3741</v>
      </c>
      <c r="B1911" t="str">
        <f>PROPER(RestaurantList[[#This Row],[Meal Site Name]])</f>
        <v>Burger King 4430</v>
      </c>
      <c r="C1911">
        <v>825</v>
      </c>
      <c r="D1911" t="s">
        <v>3742</v>
      </c>
      <c r="E1911" t="str">
        <f>PROPER(RestaurantList[[#This Row],[Str eet Name]])</f>
        <v>S. Main Street</v>
      </c>
      <c r="F1911" t="s">
        <v>9</v>
      </c>
      <c r="G1911" t="s">
        <v>1201</v>
      </c>
      <c r="H1911" t="str">
        <f>PROPER(RestaurantList[[#This Row],[Ci ty]])</f>
        <v>Fallbrook</v>
      </c>
      <c r="I1911">
        <v>92028</v>
      </c>
      <c r="J1911" t="s">
        <v>1071</v>
      </c>
    </row>
    <row r="1912" spans="1:10" hidden="1" x14ac:dyDescent="0.25">
      <c r="A1912" t="s">
        <v>3743</v>
      </c>
      <c r="B1912" t="str">
        <f>PROPER(RestaurantList[[#This Row],[Meal Site Name]])</f>
        <v>Burger King 4809</v>
      </c>
      <c r="C1912">
        <v>1310</v>
      </c>
      <c r="D1912" t="s">
        <v>3744</v>
      </c>
      <c r="E1912" t="str">
        <f>PROPER(RestaurantList[[#This Row],[Str eet Name]])</f>
        <v>W. Valley Parkway</v>
      </c>
      <c r="F1912" t="s">
        <v>9</v>
      </c>
      <c r="G1912" t="s">
        <v>1083</v>
      </c>
      <c r="H1912" t="str">
        <f>PROPER(RestaurantList[[#This Row],[Ci ty]])</f>
        <v>Escondido</v>
      </c>
      <c r="I1912">
        <v>92029</v>
      </c>
      <c r="J1912" t="s">
        <v>1071</v>
      </c>
    </row>
    <row r="1913" spans="1:10" hidden="1" x14ac:dyDescent="0.25">
      <c r="A1913" t="s">
        <v>3745</v>
      </c>
      <c r="B1913" t="str">
        <f>PROPER(RestaurantList[[#This Row],[Meal Site Name]])</f>
        <v>Burger King 11121</v>
      </c>
      <c r="C1913">
        <v>1677</v>
      </c>
      <c r="D1913" t="s">
        <v>3746</v>
      </c>
      <c r="E1913" t="str">
        <f>PROPER(RestaurantList[[#This Row],[Str eet Name]])</f>
        <v>S. Centre Parkway</v>
      </c>
      <c r="F1913" t="s">
        <v>9</v>
      </c>
      <c r="G1913" t="s">
        <v>1083</v>
      </c>
      <c r="H1913" t="str">
        <f>PROPER(RestaurantList[[#This Row],[Ci ty]])</f>
        <v>Escondido</v>
      </c>
      <c r="I1913">
        <v>92025</v>
      </c>
      <c r="J1913" t="s">
        <v>1071</v>
      </c>
    </row>
    <row r="1914" spans="1:10" x14ac:dyDescent="0.25">
      <c r="A1914" t="s">
        <v>6229</v>
      </c>
      <c r="B1914" t="str">
        <f>PROPER(RestaurantList[[#This Row],[Meal Site Name]])</f>
        <v>Nugget Grill &amp; Pub</v>
      </c>
      <c r="C1914" s="2">
        <v>6049</v>
      </c>
      <c r="D1914" t="s">
        <v>619</v>
      </c>
      <c r="E1914" t="str">
        <f>PROPER(RestaurantList[[#This Row],[Str eet Name]])</f>
        <v>E 7Th St</v>
      </c>
      <c r="F1914" s="2" t="s">
        <v>6230</v>
      </c>
      <c r="G1914" s="2" t="s">
        <v>80</v>
      </c>
      <c r="H1914" s="2" t="str">
        <f>PROPER(RestaurantList[[#This Row],[Ci ty]])</f>
        <v>Long Beach</v>
      </c>
      <c r="I1914" s="2">
        <v>90840</v>
      </c>
      <c r="J1914" s="2" t="s">
        <v>17</v>
      </c>
    </row>
    <row r="1915" spans="1:10" x14ac:dyDescent="0.25">
      <c r="A1915" t="s">
        <v>6233</v>
      </c>
      <c r="B1915" t="str">
        <f>PROPER(RestaurantList[[#This Row],[Meal Site Name]])</f>
        <v>Outpost Grill</v>
      </c>
      <c r="C1915" s="2">
        <v>6049</v>
      </c>
      <c r="D1915" t="s">
        <v>619</v>
      </c>
      <c r="E1915" t="str">
        <f>PROPER(RestaurantList[[#This Row],[Str eet Name]])</f>
        <v>E 7Th St</v>
      </c>
      <c r="F1915" s="2" t="s">
        <v>6234</v>
      </c>
      <c r="G1915" s="2" t="s">
        <v>80</v>
      </c>
      <c r="H1915" s="2" t="str">
        <f>PROPER(RestaurantList[[#This Row],[Ci ty]])</f>
        <v>Long Beach</v>
      </c>
      <c r="I1915" s="2">
        <v>90840</v>
      </c>
      <c r="J1915" s="2" t="s">
        <v>17</v>
      </c>
    </row>
    <row r="1916" spans="1:10" x14ac:dyDescent="0.25">
      <c r="A1916" t="s">
        <v>693</v>
      </c>
      <c r="B1916" t="str">
        <f>PROPER(RestaurantList[[#This Row],[Meal Site Name]])</f>
        <v>Pizza Hut #26167</v>
      </c>
      <c r="C1916" s="2">
        <v>2211</v>
      </c>
      <c r="D1916" t="s">
        <v>694</v>
      </c>
      <c r="E1916" t="str">
        <f>PROPER(RestaurantList[[#This Row],[Str eet Name]])</f>
        <v>N Lake Ave</v>
      </c>
      <c r="F1916" s="2" t="s">
        <v>9</v>
      </c>
      <c r="G1916" s="2" t="s">
        <v>695</v>
      </c>
      <c r="H1916" s="2" t="str">
        <f>PROPER(RestaurantList[[#This Row],[Ci ty]])</f>
        <v>Altadena</v>
      </c>
      <c r="I1916" s="2">
        <v>91001</v>
      </c>
      <c r="J1916" s="2" t="s">
        <v>17</v>
      </c>
    </row>
    <row r="1917" spans="1:10" x14ac:dyDescent="0.25">
      <c r="A1917" t="s">
        <v>835</v>
      </c>
      <c r="B1917" t="str">
        <f>PROPER(RestaurantList[[#This Row],[Meal Site Name]])</f>
        <v>Jack In The Box # 364</v>
      </c>
      <c r="C1917" s="2">
        <v>2305</v>
      </c>
      <c r="D1917" t="s">
        <v>694</v>
      </c>
      <c r="E1917" t="str">
        <f>PROPER(RestaurantList[[#This Row],[Str eet Name]])</f>
        <v>N Lake Ave</v>
      </c>
      <c r="F1917" s="2" t="s">
        <v>9</v>
      </c>
      <c r="G1917" s="2" t="s">
        <v>695</v>
      </c>
      <c r="H1917" s="2" t="str">
        <f>PROPER(RestaurantList[[#This Row],[Ci ty]])</f>
        <v>Altadena</v>
      </c>
      <c r="I1917" s="2">
        <v>91001</v>
      </c>
      <c r="J1917" s="2" t="s">
        <v>17</v>
      </c>
    </row>
    <row r="1918" spans="1:10" x14ac:dyDescent="0.25">
      <c r="A1918" t="s">
        <v>973</v>
      </c>
      <c r="B1918" t="str">
        <f>PROPER(RestaurantList[[#This Row],[Meal Site Name]])</f>
        <v>Fairoaks Burger</v>
      </c>
      <c r="C1918" s="2">
        <v>2560</v>
      </c>
      <c r="D1918" t="s">
        <v>974</v>
      </c>
      <c r="E1918" t="str">
        <f>PROPER(RestaurantList[[#This Row],[Str eet Name]])</f>
        <v>Fairoaks Ave.</v>
      </c>
      <c r="F1918" s="2" t="s">
        <v>9</v>
      </c>
      <c r="G1918" s="2" t="s">
        <v>695</v>
      </c>
      <c r="H1918" s="2" t="str">
        <f>PROPER(RestaurantList[[#This Row],[Ci ty]])</f>
        <v>Altadena</v>
      </c>
      <c r="I1918" s="2">
        <v>91001</v>
      </c>
      <c r="J1918" s="2" t="s">
        <v>17</v>
      </c>
    </row>
    <row r="1919" spans="1:10" hidden="1" x14ac:dyDescent="0.25">
      <c r="A1919" t="s">
        <v>3755</v>
      </c>
      <c r="B1919" t="str">
        <f>PROPER(RestaurantList[[#This Row],[Meal Site Name]])</f>
        <v>Favori Restaurant</v>
      </c>
      <c r="C1919">
        <v>3502</v>
      </c>
      <c r="D1919" t="s">
        <v>3756</v>
      </c>
      <c r="E1919" t="str">
        <f>PROPER(RestaurantList[[#This Row],[Str eet Name]])</f>
        <v>W. 1St Street</v>
      </c>
      <c r="F1919" t="s">
        <v>9</v>
      </c>
      <c r="G1919" t="s">
        <v>1660</v>
      </c>
      <c r="H1919" t="str">
        <f>PROPER(RestaurantList[[#This Row],[Ci ty]])</f>
        <v>Santa Ana</v>
      </c>
      <c r="I1919">
        <v>92703</v>
      </c>
      <c r="J1919" t="s">
        <v>1635</v>
      </c>
    </row>
    <row r="1920" spans="1:10" hidden="1" x14ac:dyDescent="0.25">
      <c r="A1920" t="s">
        <v>3757</v>
      </c>
      <c r="B1920" t="str">
        <f>PROPER(RestaurantList[[#This Row],[Meal Site Name]])</f>
        <v>Waba Grill 13</v>
      </c>
      <c r="C1920">
        <v>14551</v>
      </c>
      <c r="D1920" t="s">
        <v>3758</v>
      </c>
      <c r="E1920" t="str">
        <f>PROPER(RestaurantList[[#This Row],[Str eet Name]])</f>
        <v>Newport Avenue</v>
      </c>
      <c r="F1920" t="s">
        <v>9</v>
      </c>
      <c r="G1920" t="s">
        <v>2040</v>
      </c>
      <c r="H1920" t="str">
        <f>PROPER(RestaurantList[[#This Row],[Ci ty]])</f>
        <v>Tustin</v>
      </c>
      <c r="I1920">
        <v>92780</v>
      </c>
      <c r="J1920" t="s">
        <v>1635</v>
      </c>
    </row>
    <row r="1921" spans="1:10" x14ac:dyDescent="0.25">
      <c r="A1921" t="s">
        <v>2732</v>
      </c>
      <c r="B1921" t="str">
        <f>PROPER(RestaurantList[[#This Row],[Meal Site Name]])</f>
        <v>Jack In The Box 3319</v>
      </c>
      <c r="C1921" s="2">
        <v>2125</v>
      </c>
      <c r="D1921" t="s">
        <v>2733</v>
      </c>
      <c r="E1921" t="str">
        <f>PROPER(RestaurantList[[#This Row],[Str eet Name]])</f>
        <v>North Windsor Avenue</v>
      </c>
      <c r="F1921" s="2" t="s">
        <v>9</v>
      </c>
      <c r="G1921" s="2" t="s">
        <v>2734</v>
      </c>
      <c r="H1921" s="2" t="str">
        <f>PROPER(RestaurantList[[#This Row],[Ci ty]])</f>
        <v>Altadena</v>
      </c>
      <c r="I1921" s="2">
        <v>91001</v>
      </c>
      <c r="J1921" s="2" t="s">
        <v>17</v>
      </c>
    </row>
    <row r="1922" spans="1:10" hidden="1" x14ac:dyDescent="0.25">
      <c r="A1922" t="s">
        <v>3761</v>
      </c>
      <c r="B1922" t="str">
        <f>PROPER(RestaurantList[[#This Row],[Meal Site Name]])</f>
        <v>Seafood Paradise Restaurant</v>
      </c>
      <c r="C1922">
        <v>8602</v>
      </c>
      <c r="D1922" t="s">
        <v>3762</v>
      </c>
      <c r="E1922" t="str">
        <f>PROPER(RestaurantList[[#This Row],[Str eet Name]])</f>
        <v>Westminster Blvd</v>
      </c>
      <c r="F1922" t="s">
        <v>9</v>
      </c>
      <c r="G1922" t="s">
        <v>3340</v>
      </c>
      <c r="H1922" t="str">
        <f>PROPER(RestaurantList[[#This Row],[Ci ty]])</f>
        <v>Westminster</v>
      </c>
      <c r="I1922">
        <v>92683</v>
      </c>
      <c r="J1922" t="s">
        <v>1635</v>
      </c>
    </row>
    <row r="1923" spans="1:10" x14ac:dyDescent="0.25">
      <c r="A1923" t="s">
        <v>5421</v>
      </c>
      <c r="B1923" t="str">
        <f>PROPER(RestaurantList[[#This Row],[Meal Site Name]])</f>
        <v>Oh Happy Days Natural Foods</v>
      </c>
      <c r="C1923" s="2">
        <v>2283</v>
      </c>
      <c r="D1923" t="s">
        <v>5422</v>
      </c>
      <c r="E1923" t="str">
        <f>PROPER(RestaurantList[[#This Row],[Str eet Name]])</f>
        <v>Lake Ave</v>
      </c>
      <c r="G1923" s="2" t="s">
        <v>695</v>
      </c>
      <c r="H1923" s="2" t="str">
        <f>PROPER(RestaurantList[[#This Row],[Ci ty]])</f>
        <v>Altadena</v>
      </c>
      <c r="I1923" s="2">
        <v>91001</v>
      </c>
      <c r="J1923" s="2" t="s">
        <v>17</v>
      </c>
    </row>
    <row r="1924" spans="1:10" x14ac:dyDescent="0.25">
      <c r="A1924" t="s">
        <v>367</v>
      </c>
      <c r="B1924" t="str">
        <f>PROPER(RestaurantList[[#This Row],[Meal Site Name]])</f>
        <v>Subway #44032</v>
      </c>
      <c r="C1924" s="2">
        <v>288</v>
      </c>
      <c r="D1924" t="s">
        <v>368</v>
      </c>
      <c r="E1924" t="str">
        <f>PROPER(RestaurantList[[#This Row],[Str eet Name]])</f>
        <v>E Live Oak Ave</v>
      </c>
      <c r="F1924" s="2" t="s">
        <v>9</v>
      </c>
      <c r="G1924" s="2" t="s">
        <v>369</v>
      </c>
      <c r="H1924" s="2" t="str">
        <f>PROPER(RestaurantList[[#This Row],[Ci ty]])</f>
        <v>Arcadia</v>
      </c>
      <c r="I1924" s="2">
        <v>91006</v>
      </c>
      <c r="J1924" s="2" t="s">
        <v>17</v>
      </c>
    </row>
    <row r="1925" spans="1:10" x14ac:dyDescent="0.25">
      <c r="A1925" t="s">
        <v>373</v>
      </c>
      <c r="B1925" t="str">
        <f>PROPER(RestaurantList[[#This Row],[Meal Site Name]])</f>
        <v>Subway #41621</v>
      </c>
      <c r="C1925" s="2">
        <v>160</v>
      </c>
      <c r="D1925" t="s">
        <v>374</v>
      </c>
      <c r="E1925" t="str">
        <f>PROPER(RestaurantList[[#This Row],[Str eet Name]])</f>
        <v>E Duarte Rd</v>
      </c>
      <c r="F1925" s="2" t="s">
        <v>375</v>
      </c>
      <c r="G1925" s="2" t="s">
        <v>369</v>
      </c>
      <c r="H1925" s="2" t="str">
        <f>PROPER(RestaurantList[[#This Row],[Ci ty]])</f>
        <v>Arcadia</v>
      </c>
      <c r="I1925" s="2">
        <v>91006</v>
      </c>
      <c r="J1925" s="2" t="s">
        <v>17</v>
      </c>
    </row>
    <row r="1926" spans="1:10" hidden="1" x14ac:dyDescent="0.25">
      <c r="A1926" t="s">
        <v>3769</v>
      </c>
      <c r="B1926" t="str">
        <f>PROPER(RestaurantList[[#This Row],[Meal Site Name]])</f>
        <v>Wingstop #1870</v>
      </c>
      <c r="C1926">
        <v>530</v>
      </c>
      <c r="D1926" t="s">
        <v>3770</v>
      </c>
      <c r="E1926" t="str">
        <f>PROPER(RestaurantList[[#This Row],[Str eet Name]])</f>
        <v>Showers Dr</v>
      </c>
      <c r="F1926" t="s">
        <v>3771</v>
      </c>
      <c r="G1926" t="s">
        <v>2876</v>
      </c>
      <c r="H1926" t="str">
        <f>PROPER(RestaurantList[[#This Row],[Ci ty]])</f>
        <v>Mountain View</v>
      </c>
      <c r="I1926">
        <v>94040</v>
      </c>
      <c r="J1926" t="s">
        <v>1013</v>
      </c>
    </row>
    <row r="1927" spans="1:10" hidden="1" x14ac:dyDescent="0.25">
      <c r="A1927" t="s">
        <v>3772</v>
      </c>
      <c r="B1927" t="str">
        <f>PROPER(RestaurantList[[#This Row],[Meal Site Name]])</f>
        <v>El Pollo Loco Unit 3401</v>
      </c>
      <c r="C1927">
        <v>3750</v>
      </c>
      <c r="D1927" t="s">
        <v>3773</v>
      </c>
      <c r="E1927" t="str">
        <f>PROPER(RestaurantList[[#This Row],[Str eet Name]])</f>
        <v>West 5Th St</v>
      </c>
      <c r="F1927" t="s">
        <v>9</v>
      </c>
      <c r="G1927" t="s">
        <v>3306</v>
      </c>
      <c r="H1927" t="str">
        <f>PROPER(RestaurantList[[#This Row],[Ci ty]])</f>
        <v>Oxnard</v>
      </c>
      <c r="I1927">
        <v>93030</v>
      </c>
      <c r="J1927" t="s">
        <v>852</v>
      </c>
    </row>
    <row r="1928" spans="1:10" hidden="1" x14ac:dyDescent="0.25">
      <c r="A1928" t="s">
        <v>3774</v>
      </c>
      <c r="B1928" t="str">
        <f>PROPER(RestaurantList[[#This Row],[Meal Site Name]])</f>
        <v>Burger King 6755</v>
      </c>
      <c r="C1928">
        <v>2170</v>
      </c>
      <c r="D1928" t="s">
        <v>2878</v>
      </c>
      <c r="E1928" t="str">
        <f>PROPER(RestaurantList[[#This Row],[Str eet Name]])</f>
        <v>Monterey Rd</v>
      </c>
      <c r="F1928" t="s">
        <v>9</v>
      </c>
      <c r="G1928" t="s">
        <v>1015</v>
      </c>
      <c r="H1928" t="str">
        <f>PROPER(RestaurantList[[#This Row],[Ci ty]])</f>
        <v>San Jose</v>
      </c>
      <c r="I1928">
        <v>95112</v>
      </c>
      <c r="J1928" t="s">
        <v>1013</v>
      </c>
    </row>
    <row r="1929" spans="1:10" hidden="1" x14ac:dyDescent="0.25">
      <c r="A1929" t="s">
        <v>3775</v>
      </c>
      <c r="B1929" t="str">
        <f>PROPER(RestaurantList[[#This Row],[Meal Site Name]])</f>
        <v>Burger King</v>
      </c>
      <c r="C1929">
        <v>1305</v>
      </c>
      <c r="D1929" t="s">
        <v>3776</v>
      </c>
      <c r="E1929" t="str">
        <f>PROPER(RestaurantList[[#This Row],[Str eet Name]])</f>
        <v>N Bascom Ave</v>
      </c>
      <c r="F1929" t="s">
        <v>90</v>
      </c>
      <c r="G1929" t="s">
        <v>1015</v>
      </c>
      <c r="H1929" t="str">
        <f>PROPER(RestaurantList[[#This Row],[Ci ty]])</f>
        <v>San Jose</v>
      </c>
      <c r="I1929">
        <v>95122</v>
      </c>
      <c r="J1929" t="s">
        <v>1013</v>
      </c>
    </row>
    <row r="1930" spans="1:10" x14ac:dyDescent="0.25">
      <c r="A1930" t="s">
        <v>573</v>
      </c>
      <c r="B1930" t="str">
        <f>PROPER(RestaurantList[[#This Row],[Meal Site Name]])</f>
        <v>Pizza Hut #24908</v>
      </c>
      <c r="C1930" s="2">
        <v>121</v>
      </c>
      <c r="D1930" t="s">
        <v>574</v>
      </c>
      <c r="E1930" t="str">
        <f>PROPER(RestaurantList[[#This Row],[Str eet Name]])</f>
        <v>E Foothill Blvd</v>
      </c>
      <c r="F1930" s="2" t="s">
        <v>9</v>
      </c>
      <c r="G1930" s="2" t="s">
        <v>369</v>
      </c>
      <c r="H1930" s="2" t="str">
        <f>PROPER(RestaurantList[[#This Row],[Ci ty]])</f>
        <v>Arcadia</v>
      </c>
      <c r="I1930" s="2">
        <v>91006</v>
      </c>
      <c r="J1930" s="2" t="s">
        <v>17</v>
      </c>
    </row>
    <row r="1931" spans="1:10" x14ac:dyDescent="0.25">
      <c r="A1931" t="s">
        <v>577</v>
      </c>
      <c r="B1931" t="str">
        <f>PROPER(RestaurantList[[#This Row],[Meal Site Name]])</f>
        <v>Pizza Hut #24911</v>
      </c>
      <c r="C1931" s="2">
        <v>161</v>
      </c>
      <c r="D1931" t="s">
        <v>578</v>
      </c>
      <c r="E1931" t="str">
        <f>PROPER(RestaurantList[[#This Row],[Str eet Name]])</f>
        <v>E Live Oak</v>
      </c>
      <c r="F1931" s="2" t="s">
        <v>9</v>
      </c>
      <c r="G1931" s="2" t="s">
        <v>369</v>
      </c>
      <c r="H1931" s="2" t="str">
        <f>PROPER(RestaurantList[[#This Row],[Ci ty]])</f>
        <v>Arcadia</v>
      </c>
      <c r="I1931" s="2">
        <v>91006</v>
      </c>
      <c r="J1931" s="2" t="s">
        <v>17</v>
      </c>
    </row>
    <row r="1932" spans="1:10" x14ac:dyDescent="0.25">
      <c r="A1932" t="s">
        <v>2853</v>
      </c>
      <c r="B1932" t="str">
        <f>PROPER(RestaurantList[[#This Row],[Meal Site Name]])</f>
        <v>Jack In The Box #3516</v>
      </c>
      <c r="C1932" s="2">
        <v>164</v>
      </c>
      <c r="D1932" t="s">
        <v>368</v>
      </c>
      <c r="E1932" t="str">
        <f>PROPER(RestaurantList[[#This Row],[Str eet Name]])</f>
        <v>E Live Oak Ave</v>
      </c>
      <c r="F1932" s="2" t="s">
        <v>9</v>
      </c>
      <c r="G1932" s="2" t="s">
        <v>369</v>
      </c>
      <c r="H1932" s="2" t="str">
        <f>PROPER(RestaurantList[[#This Row],[Ci ty]])</f>
        <v>Arcadia</v>
      </c>
      <c r="I1932" s="2">
        <v>91006</v>
      </c>
      <c r="J1932" s="2" t="s">
        <v>17</v>
      </c>
    </row>
    <row r="1933" spans="1:10" x14ac:dyDescent="0.25">
      <c r="A1933" t="s">
        <v>6244</v>
      </c>
      <c r="B1933" t="str">
        <f>PROPER(RestaurantList[[#This Row],[Meal Site Name]])</f>
        <v>Carls Jr 7362</v>
      </c>
      <c r="C1933" s="2">
        <v>165</v>
      </c>
      <c r="D1933" t="s">
        <v>374</v>
      </c>
      <c r="E1933" t="str">
        <f>PROPER(RestaurantList[[#This Row],[Str eet Name]])</f>
        <v>E Duarte Rd</v>
      </c>
      <c r="F1933" s="2" t="s">
        <v>9</v>
      </c>
      <c r="G1933" s="2" t="s">
        <v>369</v>
      </c>
      <c r="H1933" s="2" t="str">
        <f>PROPER(RestaurantList[[#This Row],[Ci ty]])</f>
        <v>Arcadia</v>
      </c>
      <c r="I1933" s="2">
        <v>91006</v>
      </c>
      <c r="J1933" s="2" t="s">
        <v>17</v>
      </c>
    </row>
    <row r="1934" spans="1:10" x14ac:dyDescent="0.25">
      <c r="A1934" t="s">
        <v>398</v>
      </c>
      <c r="B1934" t="str">
        <f>PROPER(RestaurantList[[#This Row],[Meal Site Name]])</f>
        <v>Subway #3073</v>
      </c>
      <c r="C1934" s="2">
        <v>733</v>
      </c>
      <c r="D1934" t="s">
        <v>399</v>
      </c>
      <c r="E1934" t="str">
        <f>PROPER(RestaurantList[[#This Row],[Str eet Name]])</f>
        <v>W Naomi Ave</v>
      </c>
      <c r="F1934" s="2" t="s">
        <v>9</v>
      </c>
      <c r="G1934" s="2" t="s">
        <v>369</v>
      </c>
      <c r="H1934" s="2" t="str">
        <f>PROPER(RestaurantList[[#This Row],[Ci ty]])</f>
        <v>Arcadia</v>
      </c>
      <c r="I1934" s="2">
        <v>91007</v>
      </c>
      <c r="J1934" s="2" t="s">
        <v>17</v>
      </c>
    </row>
    <row r="1935" spans="1:10" x14ac:dyDescent="0.25">
      <c r="A1935" t="s">
        <v>6181</v>
      </c>
      <c r="B1935" t="str">
        <f>PROPER(RestaurantList[[#This Row],[Meal Site Name]])</f>
        <v>Kfc #H730105</v>
      </c>
      <c r="C1935" s="2">
        <v>849</v>
      </c>
      <c r="D1935" t="s">
        <v>6182</v>
      </c>
      <c r="E1935" t="str">
        <f>PROPER(RestaurantList[[#This Row],[Str eet Name]])</f>
        <v>S Baldwin Ave</v>
      </c>
      <c r="F1935" s="2" t="s">
        <v>9</v>
      </c>
      <c r="G1935" s="2" t="s">
        <v>22</v>
      </c>
      <c r="H1935" s="2" t="str">
        <f>PROPER(RestaurantList[[#This Row],[Ci ty]])</f>
        <v>Los Angeles</v>
      </c>
      <c r="I1935" s="2">
        <v>91007</v>
      </c>
      <c r="J1935" s="2" t="s">
        <v>17</v>
      </c>
    </row>
    <row r="1936" spans="1:10" x14ac:dyDescent="0.25">
      <c r="A1936" t="s">
        <v>490</v>
      </c>
      <c r="B1936" t="str">
        <f>PROPER(RestaurantList[[#This Row],[Meal Site Name]])</f>
        <v>Kentucky Fried Chicken #25</v>
      </c>
      <c r="C1936" s="2">
        <v>1128</v>
      </c>
      <c r="D1936" t="s">
        <v>491</v>
      </c>
      <c r="E1936" t="str">
        <f>PROPER(RestaurantList[[#This Row],[Str eet Name]])</f>
        <v>Null</v>
      </c>
      <c r="F1936" s="2" t="s">
        <v>492</v>
      </c>
      <c r="G1936" s="2" t="s">
        <v>493</v>
      </c>
      <c r="H1936" s="2" t="str">
        <f>PROPER(RestaurantList[[#This Row],[Ci ty]])</f>
        <v>Duarte</v>
      </c>
      <c r="I1936" s="2">
        <v>91010</v>
      </c>
      <c r="J1936" s="2" t="s">
        <v>17</v>
      </c>
    </row>
    <row r="1937" spans="1:10" x14ac:dyDescent="0.25">
      <c r="A1937" t="s">
        <v>815</v>
      </c>
      <c r="B1937" t="str">
        <f>PROPER(RestaurantList[[#This Row],[Meal Site Name]])</f>
        <v>El Pollo Loco # 3282</v>
      </c>
      <c r="C1937" s="2">
        <v>1212</v>
      </c>
      <c r="D1937" t="s">
        <v>816</v>
      </c>
      <c r="E1937" t="str">
        <f>PROPER(RestaurantList[[#This Row],[Str eet Name]])</f>
        <v>E. Huntington Dr</v>
      </c>
      <c r="F1937" s="2" t="s">
        <v>9</v>
      </c>
      <c r="G1937" s="2" t="s">
        <v>493</v>
      </c>
      <c r="H1937" s="2" t="str">
        <f>PROPER(RestaurantList[[#This Row],[Ci ty]])</f>
        <v>Duarte</v>
      </c>
      <c r="I1937" s="2">
        <v>91010</v>
      </c>
      <c r="J1937" s="2" t="s">
        <v>17</v>
      </c>
    </row>
    <row r="1938" spans="1:10" x14ac:dyDescent="0.25">
      <c r="A1938" t="s">
        <v>1776</v>
      </c>
      <c r="B1938" t="str">
        <f>PROPER(RestaurantList[[#This Row],[Meal Site Name]])</f>
        <v>Carls Jr 7396</v>
      </c>
      <c r="C1938" s="2">
        <v>1302</v>
      </c>
      <c r="D1938" t="s">
        <v>1777</v>
      </c>
      <c r="E1938" t="str">
        <f>PROPER(RestaurantList[[#This Row],[Str eet Name]])</f>
        <v>Huntington Dr</v>
      </c>
      <c r="F1938" s="2" t="s">
        <v>9</v>
      </c>
      <c r="G1938" s="2" t="s">
        <v>493</v>
      </c>
      <c r="H1938" s="2" t="str">
        <f>PROPER(RestaurantList[[#This Row],[Ci ty]])</f>
        <v>Duarte</v>
      </c>
      <c r="I1938" s="2">
        <v>91010</v>
      </c>
      <c r="J1938" s="2" t="s">
        <v>17</v>
      </c>
    </row>
    <row r="1939" spans="1:10" hidden="1" x14ac:dyDescent="0.25">
      <c r="A1939" t="s">
        <v>3795</v>
      </c>
      <c r="B1939" t="str">
        <f>PROPER(RestaurantList[[#This Row],[Meal Site Name]])</f>
        <v>Burger King 9365</v>
      </c>
      <c r="C1939">
        <v>3900</v>
      </c>
      <c r="D1939" t="s">
        <v>3796</v>
      </c>
      <c r="E1939" t="str">
        <f>PROPER(RestaurantList[[#This Row],[Str eet Name]])</f>
        <v>Geary Blvd, Suite 101</v>
      </c>
      <c r="F1939" t="s">
        <v>9</v>
      </c>
      <c r="G1939" t="s">
        <v>10</v>
      </c>
      <c r="H1939" t="str">
        <f>PROPER(RestaurantList[[#This Row],[Ci ty]])</f>
        <v>San Francisco</v>
      </c>
      <c r="I1939">
        <v>94118</v>
      </c>
      <c r="J1939" t="s">
        <v>11</v>
      </c>
    </row>
    <row r="1940" spans="1:10" hidden="1" x14ac:dyDescent="0.25">
      <c r="A1940" t="s">
        <v>3797</v>
      </c>
      <c r="B1940" t="str">
        <f>PROPER(RestaurantList[[#This Row],[Meal Site Name]])</f>
        <v>Subway 27546</v>
      </c>
      <c r="C1940">
        <v>67260</v>
      </c>
      <c r="D1940" t="s">
        <v>3798</v>
      </c>
      <c r="E1940" t="str">
        <f>PROPER(RestaurantList[[#This Row],[Str eet Name]])</f>
        <v>Ramon Rd</v>
      </c>
      <c r="F1940" t="s">
        <v>9</v>
      </c>
      <c r="G1940" t="s">
        <v>1707</v>
      </c>
      <c r="H1940" t="str">
        <f>PROPER(RestaurantList[[#This Row],[Ci ty]])</f>
        <v>Cathedral City</v>
      </c>
      <c r="I1940">
        <v>92234</v>
      </c>
      <c r="J1940" t="s">
        <v>1704</v>
      </c>
    </row>
    <row r="1941" spans="1:10" hidden="1" x14ac:dyDescent="0.25">
      <c r="A1941" t="s">
        <v>3799</v>
      </c>
      <c r="B1941" t="str">
        <f>PROPER(RestaurantList[[#This Row],[Meal Site Name]])</f>
        <v>Subway 49603</v>
      </c>
      <c r="C1941">
        <v>34041</v>
      </c>
      <c r="D1941" t="s">
        <v>3800</v>
      </c>
      <c r="E1941" t="str">
        <f>PROPER(RestaurantList[[#This Row],[Str eet Name]])</f>
        <v>Date Palm Dr.</v>
      </c>
      <c r="F1941" t="s">
        <v>9</v>
      </c>
      <c r="G1941" t="s">
        <v>1707</v>
      </c>
      <c r="H1941" t="str">
        <f>PROPER(RestaurantList[[#This Row],[Ci ty]])</f>
        <v>Cathedral City</v>
      </c>
      <c r="I1941">
        <v>92234</v>
      </c>
      <c r="J1941" t="s">
        <v>1704</v>
      </c>
    </row>
    <row r="1942" spans="1:10" hidden="1" x14ac:dyDescent="0.25">
      <c r="A1942" t="s">
        <v>3801</v>
      </c>
      <c r="B1942" t="str">
        <f>PROPER(RestaurantList[[#This Row],[Meal Site Name]])</f>
        <v>Subway 48071</v>
      </c>
      <c r="C1942">
        <v>69030</v>
      </c>
      <c r="D1942" t="s">
        <v>3802</v>
      </c>
      <c r="E1942" t="str">
        <f>PROPER(RestaurantList[[#This Row],[Str eet Name]])</f>
        <v>Ramon Rd, Suite B</v>
      </c>
      <c r="F1942" t="s">
        <v>9</v>
      </c>
      <c r="G1942" t="s">
        <v>1707</v>
      </c>
      <c r="H1942" t="str">
        <f>PROPER(RestaurantList[[#This Row],[Ci ty]])</f>
        <v>Cathedral City</v>
      </c>
      <c r="I1942">
        <v>92234</v>
      </c>
      <c r="J1942" t="s">
        <v>1704</v>
      </c>
    </row>
    <row r="1943" spans="1:10" hidden="1" x14ac:dyDescent="0.25">
      <c r="A1943" t="s">
        <v>3803</v>
      </c>
      <c r="B1943" t="str">
        <f>PROPER(RestaurantList[[#This Row],[Meal Site Name]])</f>
        <v>Jack In The Box 173</v>
      </c>
      <c r="C1943">
        <v>13282</v>
      </c>
      <c r="D1943" t="s">
        <v>2042</v>
      </c>
      <c r="E1943" t="str">
        <f>PROPER(RestaurantList[[#This Row],[Str eet Name]])</f>
        <v>Harbor Blvd</v>
      </c>
      <c r="F1943" t="s">
        <v>9</v>
      </c>
      <c r="G1943" t="s">
        <v>2532</v>
      </c>
      <c r="H1943" t="str">
        <f>PROPER(RestaurantList[[#This Row],[Ci ty]])</f>
        <v>Garden Grove</v>
      </c>
      <c r="I1943">
        <v>92843</v>
      </c>
      <c r="J1943" t="s">
        <v>1635</v>
      </c>
    </row>
    <row r="1944" spans="1:10" hidden="1" x14ac:dyDescent="0.25">
      <c r="A1944" t="s">
        <v>3804</v>
      </c>
      <c r="B1944" t="str">
        <f>PROPER(RestaurantList[[#This Row],[Meal Site Name]])</f>
        <v>Jack In The Box 195</v>
      </c>
      <c r="C1944">
        <v>12107</v>
      </c>
      <c r="D1944" t="s">
        <v>3805</v>
      </c>
      <c r="E1944" t="str">
        <f>PROPER(RestaurantList[[#This Row],[Str eet Name]])</f>
        <v>Euclid St.</v>
      </c>
      <c r="F1944" t="s">
        <v>9</v>
      </c>
      <c r="G1944" t="s">
        <v>2532</v>
      </c>
      <c r="H1944" t="str">
        <f>PROPER(RestaurantList[[#This Row],[Ci ty]])</f>
        <v>Garden Grove</v>
      </c>
      <c r="I1944">
        <v>92840</v>
      </c>
      <c r="J1944" t="s">
        <v>1635</v>
      </c>
    </row>
    <row r="1945" spans="1:10" hidden="1" x14ac:dyDescent="0.25">
      <c r="A1945" t="s">
        <v>3806</v>
      </c>
      <c r="B1945" t="str">
        <f>PROPER(RestaurantList[[#This Row],[Meal Site Name]])</f>
        <v>Jack In The Box 231</v>
      </c>
      <c r="C1945">
        <v>100</v>
      </c>
      <c r="D1945" t="s">
        <v>3807</v>
      </c>
      <c r="E1945" t="str">
        <f>PROPER(RestaurantList[[#This Row],[Str eet Name]])</f>
        <v>S. State College Blvd.</v>
      </c>
      <c r="F1945" t="s">
        <v>9</v>
      </c>
      <c r="G1945" t="s">
        <v>1634</v>
      </c>
      <c r="H1945" t="str">
        <f>PROPER(RestaurantList[[#This Row],[Ci ty]])</f>
        <v>Anaheim</v>
      </c>
      <c r="I1945">
        <v>92805</v>
      </c>
      <c r="J1945" t="s">
        <v>1635</v>
      </c>
    </row>
    <row r="1946" spans="1:10" hidden="1" x14ac:dyDescent="0.25">
      <c r="A1946" t="s">
        <v>3808</v>
      </c>
      <c r="B1946" t="str">
        <f>PROPER(RestaurantList[[#This Row],[Meal Site Name]])</f>
        <v>Jack In The Box 284</v>
      </c>
      <c r="C1946">
        <v>385</v>
      </c>
      <c r="D1946" t="s">
        <v>3809</v>
      </c>
      <c r="E1946" t="str">
        <f>PROPER(RestaurantList[[#This Row],[Str eet Name]])</f>
        <v>E. 17Th St.</v>
      </c>
      <c r="F1946" t="s">
        <v>9</v>
      </c>
      <c r="G1946" t="s">
        <v>2043</v>
      </c>
      <c r="H1946" t="str">
        <f>PROPER(RestaurantList[[#This Row],[Ci ty]])</f>
        <v>Costa Mesa</v>
      </c>
      <c r="I1946">
        <v>92627</v>
      </c>
      <c r="J1946" t="s">
        <v>1635</v>
      </c>
    </row>
    <row r="1947" spans="1:10" hidden="1" x14ac:dyDescent="0.25">
      <c r="A1947" t="s">
        <v>3810</v>
      </c>
      <c r="B1947" t="str">
        <f>PROPER(RestaurantList[[#This Row],[Meal Site Name]])</f>
        <v>Jack In The Box 3258</v>
      </c>
      <c r="C1947">
        <v>290</v>
      </c>
      <c r="D1947" t="s">
        <v>3811</v>
      </c>
      <c r="E1947" t="str">
        <f>PROPER(RestaurantList[[#This Row],[Str eet Name]])</f>
        <v>W. Lincoln Ave.</v>
      </c>
      <c r="F1947" t="s">
        <v>9</v>
      </c>
      <c r="G1947" t="s">
        <v>1634</v>
      </c>
      <c r="H1947" t="str">
        <f>PROPER(RestaurantList[[#This Row],[Ci ty]])</f>
        <v>Anaheim</v>
      </c>
      <c r="I1947">
        <v>92805</v>
      </c>
      <c r="J1947" t="s">
        <v>1635</v>
      </c>
    </row>
    <row r="1948" spans="1:10" hidden="1" x14ac:dyDescent="0.25">
      <c r="A1948" t="s">
        <v>3812</v>
      </c>
      <c r="B1948" t="str">
        <f>PROPER(RestaurantList[[#This Row],[Meal Site Name]])</f>
        <v>Jack In The Box 3278</v>
      </c>
      <c r="C1948">
        <v>6565</v>
      </c>
      <c r="D1948" t="s">
        <v>3813</v>
      </c>
      <c r="E1948" t="str">
        <f>PROPER(RestaurantList[[#This Row],[Str eet Name]])</f>
        <v>Burt Rd.</v>
      </c>
      <c r="F1948" t="s">
        <v>9</v>
      </c>
      <c r="G1948" t="s">
        <v>2570</v>
      </c>
      <c r="H1948" t="str">
        <f>PROPER(RestaurantList[[#This Row],[Ci ty]])</f>
        <v>Irvine</v>
      </c>
      <c r="I1948">
        <v>92618</v>
      </c>
      <c r="J1948" t="s">
        <v>1635</v>
      </c>
    </row>
    <row r="1949" spans="1:10" hidden="1" x14ac:dyDescent="0.25">
      <c r="A1949" t="s">
        <v>3814</v>
      </c>
      <c r="B1949" t="str">
        <f>PROPER(RestaurantList[[#This Row],[Meal Site Name]])</f>
        <v>Subway 31652</v>
      </c>
      <c r="C1949">
        <v>4624</v>
      </c>
      <c r="D1949" t="s">
        <v>3815</v>
      </c>
      <c r="E1949" t="str">
        <f>PROPER(RestaurantList[[#This Row],[Str eet Name]])</f>
        <v>Telephone Rd., Unit A</v>
      </c>
      <c r="F1949" t="s">
        <v>9</v>
      </c>
      <c r="G1949" t="s">
        <v>3300</v>
      </c>
      <c r="H1949" t="str">
        <f>PROPER(RestaurantList[[#This Row],[Ci ty]])</f>
        <v>Ventura</v>
      </c>
      <c r="I1949">
        <v>93003</v>
      </c>
      <c r="J1949" t="s">
        <v>852</v>
      </c>
    </row>
    <row r="1950" spans="1:10" hidden="1" x14ac:dyDescent="0.25">
      <c r="A1950" t="s">
        <v>3816</v>
      </c>
      <c r="B1950" t="str">
        <f>PROPER(RestaurantList[[#This Row],[Meal Site Name]])</f>
        <v>Kfc K312066</v>
      </c>
      <c r="C1950">
        <v>2469</v>
      </c>
      <c r="D1950" t="s">
        <v>3817</v>
      </c>
      <c r="E1950" t="str">
        <f>PROPER(RestaurantList[[#This Row],[Str eet Name]])</f>
        <v>N. Yustin St.</v>
      </c>
      <c r="F1950" t="s">
        <v>9</v>
      </c>
      <c r="G1950" t="s">
        <v>1675</v>
      </c>
      <c r="H1950" t="str">
        <f>PROPER(RestaurantList[[#This Row],[Ci ty]])</f>
        <v>Orange</v>
      </c>
      <c r="I1950">
        <v>92865</v>
      </c>
      <c r="J1950" t="s">
        <v>1635</v>
      </c>
    </row>
    <row r="1951" spans="1:10" hidden="1" x14ac:dyDescent="0.25">
      <c r="A1951" t="s">
        <v>3818</v>
      </c>
      <c r="B1951" t="str">
        <f>PROPER(RestaurantList[[#This Row],[Meal Site Name]])</f>
        <v>Kfc K312028</v>
      </c>
      <c r="C1951">
        <v>299</v>
      </c>
      <c r="D1951" t="s">
        <v>3819</v>
      </c>
      <c r="E1951" t="str">
        <f>PROPER(RestaurantList[[#This Row],[Str eet Name]])</f>
        <v>S. Euclid St.</v>
      </c>
      <c r="F1951" t="s">
        <v>9</v>
      </c>
      <c r="G1951" t="s">
        <v>1634</v>
      </c>
      <c r="H1951" t="str">
        <f>PROPER(RestaurantList[[#This Row],[Ci ty]])</f>
        <v>Anaheim</v>
      </c>
      <c r="I1951">
        <v>92802</v>
      </c>
      <c r="J1951" t="s">
        <v>1635</v>
      </c>
    </row>
    <row r="1952" spans="1:10" hidden="1" x14ac:dyDescent="0.25">
      <c r="A1952" t="s">
        <v>3820</v>
      </c>
      <c r="B1952" t="str">
        <f>PROPER(RestaurantList[[#This Row],[Meal Site Name]])</f>
        <v>Kfc K312068</v>
      </c>
      <c r="C1952">
        <v>100</v>
      </c>
      <c r="D1952" t="s">
        <v>3821</v>
      </c>
      <c r="E1952" t="str">
        <f>PROPER(RestaurantList[[#This Row],[Str eet Name]])</f>
        <v>S. Magnolia Ave.</v>
      </c>
      <c r="F1952" t="s">
        <v>9</v>
      </c>
      <c r="G1952" t="s">
        <v>1634</v>
      </c>
      <c r="H1952" t="str">
        <f>PROPER(RestaurantList[[#This Row],[Ci ty]])</f>
        <v>Anaheim</v>
      </c>
      <c r="I1952">
        <v>92804</v>
      </c>
      <c r="J1952" t="s">
        <v>1635</v>
      </c>
    </row>
    <row r="1953" spans="1:10" hidden="1" x14ac:dyDescent="0.25">
      <c r="A1953" t="s">
        <v>3822</v>
      </c>
      <c r="B1953" t="str">
        <f>PROPER(RestaurantList[[#This Row],[Meal Site Name]])</f>
        <v>Kfc K 312058</v>
      </c>
      <c r="C1953">
        <v>8142</v>
      </c>
      <c r="D1953" t="s">
        <v>3823</v>
      </c>
      <c r="E1953" t="str">
        <f>PROPER(RestaurantList[[#This Row],[Str eet Name]])</f>
        <v>Talbert Ave.</v>
      </c>
      <c r="F1953" t="s">
        <v>9</v>
      </c>
      <c r="G1953" t="s">
        <v>2048</v>
      </c>
      <c r="H1953" t="str">
        <f>PROPER(RestaurantList[[#This Row],[Ci ty]])</f>
        <v>Huntington Beach</v>
      </c>
      <c r="I1953">
        <v>92646</v>
      </c>
      <c r="J1953" t="s">
        <v>1635</v>
      </c>
    </row>
    <row r="1954" spans="1:10" hidden="1" x14ac:dyDescent="0.25">
      <c r="A1954" t="s">
        <v>3824</v>
      </c>
      <c r="B1954" t="str">
        <f>PROPER(RestaurantList[[#This Row],[Meal Site Name]])</f>
        <v>Subway 52278</v>
      </c>
      <c r="C1954">
        <v>511</v>
      </c>
      <c r="D1954" t="s">
        <v>3825</v>
      </c>
      <c r="E1954" t="str">
        <f>PROPER(RestaurantList[[#This Row],[Str eet Name]])</f>
        <v>E. 4Th St., Suite C</v>
      </c>
      <c r="F1954" t="s">
        <v>9</v>
      </c>
      <c r="G1954" t="s">
        <v>3245</v>
      </c>
      <c r="H1954" t="str">
        <f>PROPER(RestaurantList[[#This Row],[Ci ty]])</f>
        <v>Perris</v>
      </c>
      <c r="I1954">
        <v>92570</v>
      </c>
      <c r="J1954" t="s">
        <v>1704</v>
      </c>
    </row>
    <row r="1955" spans="1:10" x14ac:dyDescent="0.25">
      <c r="A1955" t="s">
        <v>1910</v>
      </c>
      <c r="B1955" t="str">
        <f>PROPER(RestaurantList[[#This Row],[Meal Site Name]])</f>
        <v>Subwaysandwichs &amp; Salads</v>
      </c>
      <c r="C1955" s="2">
        <v>1225</v>
      </c>
      <c r="D1955" t="s">
        <v>1911</v>
      </c>
      <c r="E1955" t="str">
        <f>PROPER(RestaurantList[[#This Row],[Str eet Name]])</f>
        <v>Huntington Drive</v>
      </c>
      <c r="F1955" s="2" t="s">
        <v>9</v>
      </c>
      <c r="G1955" s="2" t="s">
        <v>1912</v>
      </c>
      <c r="H1955" s="2" t="str">
        <f>PROPER(RestaurantList[[#This Row],[Ci ty]])</f>
        <v>Duarte</v>
      </c>
      <c r="I1955" s="2">
        <v>91010</v>
      </c>
      <c r="J1955" s="2" t="s">
        <v>17</v>
      </c>
    </row>
    <row r="1956" spans="1:10" hidden="1" x14ac:dyDescent="0.25">
      <c r="A1956" t="s">
        <v>3828</v>
      </c>
      <c r="B1956" t="str">
        <f>PROPER(RestaurantList[[#This Row],[Meal Site Name]])</f>
        <v>Kfc K312003</v>
      </c>
      <c r="C1956">
        <v>3553</v>
      </c>
      <c r="D1956" t="s">
        <v>3829</v>
      </c>
      <c r="E1956" t="str">
        <f>PROPER(RestaurantList[[#This Row],[Str eet Name]])</f>
        <v>Telegraph Rd.</v>
      </c>
      <c r="F1956" t="s">
        <v>9</v>
      </c>
      <c r="G1956" t="s">
        <v>3300</v>
      </c>
      <c r="H1956" t="str">
        <f>PROPER(RestaurantList[[#This Row],[Ci ty]])</f>
        <v>Ventura</v>
      </c>
      <c r="I1956">
        <v>93003</v>
      </c>
      <c r="J1956" t="s">
        <v>852</v>
      </c>
    </row>
    <row r="1957" spans="1:10" hidden="1" x14ac:dyDescent="0.25">
      <c r="A1957" t="s">
        <v>3830</v>
      </c>
      <c r="B1957" t="str">
        <f>PROPER(RestaurantList[[#This Row],[Meal Site Name]])</f>
        <v>Kfc K312031</v>
      </c>
      <c r="C1957">
        <v>191</v>
      </c>
      <c r="D1957" t="s">
        <v>3831</v>
      </c>
      <c r="E1957" t="str">
        <f>PROPER(RestaurantList[[#This Row],[Str eet Name]])</f>
        <v>W. Gonzales Rd</v>
      </c>
      <c r="F1957" t="s">
        <v>9</v>
      </c>
      <c r="G1957" t="s">
        <v>3306</v>
      </c>
      <c r="H1957" t="str">
        <f>PROPER(RestaurantList[[#This Row],[Ci ty]])</f>
        <v>Oxnard</v>
      </c>
      <c r="I1957">
        <v>93036</v>
      </c>
      <c r="J1957" t="s">
        <v>852</v>
      </c>
    </row>
    <row r="1958" spans="1:10" hidden="1" x14ac:dyDescent="0.25">
      <c r="A1958" t="s">
        <v>3832</v>
      </c>
      <c r="B1958" t="str">
        <f>PROPER(RestaurantList[[#This Row],[Meal Site Name]])</f>
        <v>Kfc K312041</v>
      </c>
      <c r="C1958">
        <v>3551</v>
      </c>
      <c r="D1958" t="s">
        <v>3514</v>
      </c>
      <c r="E1958" t="str">
        <f>PROPER(RestaurantList[[#This Row],[Str eet Name]])</f>
        <v>Saviers Rd</v>
      </c>
      <c r="F1958" t="s">
        <v>9</v>
      </c>
      <c r="G1958" t="s">
        <v>3306</v>
      </c>
      <c r="H1958" t="str">
        <f>PROPER(RestaurantList[[#This Row],[Ci ty]])</f>
        <v>Oxnard</v>
      </c>
      <c r="I1958">
        <v>93033</v>
      </c>
      <c r="J1958" t="s">
        <v>852</v>
      </c>
    </row>
    <row r="1959" spans="1:10" hidden="1" x14ac:dyDescent="0.25">
      <c r="A1959" t="s">
        <v>3833</v>
      </c>
      <c r="B1959" t="str">
        <f>PROPER(RestaurantList[[#This Row],[Meal Site Name]])</f>
        <v>Kfc K312012</v>
      </c>
      <c r="C1959">
        <v>2350</v>
      </c>
      <c r="D1959" t="s">
        <v>3316</v>
      </c>
      <c r="E1959" t="str">
        <f>PROPER(RestaurantList[[#This Row],[Str eet Name]])</f>
        <v>Las Posas Rd</v>
      </c>
      <c r="F1959" t="s">
        <v>9</v>
      </c>
      <c r="G1959" t="s">
        <v>3254</v>
      </c>
      <c r="H1959" t="str">
        <f>PROPER(RestaurantList[[#This Row],[Ci ty]])</f>
        <v>Camarillo</v>
      </c>
      <c r="I1959">
        <v>93010</v>
      </c>
      <c r="J1959" t="s">
        <v>852</v>
      </c>
    </row>
    <row r="1960" spans="1:10" hidden="1" x14ac:dyDescent="0.25">
      <c r="A1960" t="s">
        <v>3834</v>
      </c>
      <c r="B1960" t="str">
        <f>PROPER(RestaurantList[[#This Row],[Meal Site Name]])</f>
        <v>Kfc K 312034</v>
      </c>
      <c r="C1960">
        <v>1595</v>
      </c>
      <c r="D1960" t="s">
        <v>3357</v>
      </c>
      <c r="E1960" t="str">
        <f>PROPER(RestaurantList[[#This Row],[Str eet Name]])</f>
        <v>E. Los Angeles Ave</v>
      </c>
      <c r="F1960" t="s">
        <v>9</v>
      </c>
      <c r="G1960" t="s">
        <v>3336</v>
      </c>
      <c r="H1960" t="str">
        <f>PROPER(RestaurantList[[#This Row],[Ci ty]])</f>
        <v>Simi Valley</v>
      </c>
      <c r="I1960">
        <v>93065</v>
      </c>
      <c r="J1960" t="s">
        <v>852</v>
      </c>
    </row>
    <row r="1961" spans="1:10" hidden="1" x14ac:dyDescent="0.25">
      <c r="A1961" t="s">
        <v>3835</v>
      </c>
      <c r="B1961" t="str">
        <f>PROPER(RestaurantList[[#This Row],[Meal Site Name]])</f>
        <v>Kfc K312062</v>
      </c>
      <c r="C1961">
        <v>351</v>
      </c>
      <c r="D1961" t="s">
        <v>3836</v>
      </c>
      <c r="E1961" t="str">
        <f>PROPER(RestaurantList[[#This Row],[Str eet Name]])</f>
        <v>E. Channel Island Blvd.</v>
      </c>
      <c r="F1961" t="s">
        <v>9</v>
      </c>
      <c r="G1961" t="s">
        <v>3837</v>
      </c>
      <c r="H1961" t="str">
        <f>PROPER(RestaurantList[[#This Row],[Ci ty]])</f>
        <v>Port Hueneme</v>
      </c>
      <c r="I1961">
        <v>93041</v>
      </c>
      <c r="J1961" t="s">
        <v>852</v>
      </c>
    </row>
    <row r="1962" spans="1:10" hidden="1" x14ac:dyDescent="0.25">
      <c r="A1962" t="s">
        <v>3838</v>
      </c>
      <c r="B1962" t="str">
        <f>PROPER(RestaurantList[[#This Row],[Meal Site Name]])</f>
        <v>Kfc K312025</v>
      </c>
      <c r="C1962">
        <v>3605</v>
      </c>
      <c r="D1962" t="s">
        <v>3839</v>
      </c>
      <c r="E1962" t="str">
        <f>PROPER(RestaurantList[[#This Row],[Str eet Name]])</f>
        <v>E Thousand Oaks Blvd</v>
      </c>
      <c r="F1962"/>
      <c r="G1962" t="s">
        <v>3840</v>
      </c>
      <c r="H1962" t="str">
        <f>PROPER(RestaurantList[[#This Row],[Ci ty]])</f>
        <v>Westlake Village</v>
      </c>
      <c r="I1962">
        <v>91362</v>
      </c>
      <c r="J1962" t="s">
        <v>852</v>
      </c>
    </row>
    <row r="1963" spans="1:10" hidden="1" x14ac:dyDescent="0.25">
      <c r="A1963" t="s">
        <v>3841</v>
      </c>
      <c r="B1963" t="str">
        <f>PROPER(RestaurantList[[#This Row],[Meal Site Name]])</f>
        <v>Jack In The Box 3545</v>
      </c>
      <c r="C1963">
        <v>1730</v>
      </c>
      <c r="D1963" t="s">
        <v>3842</v>
      </c>
      <c r="E1963" t="str">
        <f>PROPER(RestaurantList[[#This Row],[Str eet Name]])</f>
        <v>E. Edinger Ave.</v>
      </c>
      <c r="F1963" t="s">
        <v>9</v>
      </c>
      <c r="G1963" t="s">
        <v>1660</v>
      </c>
      <c r="H1963" t="str">
        <f>PROPER(RestaurantList[[#This Row],[Ci ty]])</f>
        <v>Santa Ana</v>
      </c>
      <c r="I1963">
        <v>92705</v>
      </c>
      <c r="J1963" t="s">
        <v>1635</v>
      </c>
    </row>
    <row r="1964" spans="1:10" hidden="1" x14ac:dyDescent="0.25">
      <c r="A1964" t="s">
        <v>3843</v>
      </c>
      <c r="B1964" t="str">
        <f>PROPER(RestaurantList[[#This Row],[Meal Site Name]])</f>
        <v>Jack In The Box 3305</v>
      </c>
      <c r="C1964">
        <v>431</v>
      </c>
      <c r="D1964" t="s">
        <v>3844</v>
      </c>
      <c r="E1964" t="str">
        <f>PROPER(RestaurantList[[#This Row],[Str eet Name]])</f>
        <v>W. Katella Ave.</v>
      </c>
      <c r="F1964" t="s">
        <v>9</v>
      </c>
      <c r="G1964" t="s">
        <v>1675</v>
      </c>
      <c r="H1964" t="str">
        <f>PROPER(RestaurantList[[#This Row],[Ci ty]])</f>
        <v>Orange</v>
      </c>
      <c r="I1964">
        <v>92867</v>
      </c>
      <c r="J1964" t="s">
        <v>1635</v>
      </c>
    </row>
    <row r="1965" spans="1:10" hidden="1" x14ac:dyDescent="0.25">
      <c r="A1965" t="s">
        <v>3845</v>
      </c>
      <c r="B1965" t="str">
        <f>PROPER(RestaurantList[[#This Row],[Meal Site Name]])</f>
        <v>Jack In The Box 3203</v>
      </c>
      <c r="C1965">
        <v>797</v>
      </c>
      <c r="D1965" t="s">
        <v>3846</v>
      </c>
      <c r="E1965" t="str">
        <f>PROPER(RestaurantList[[#This Row],[Str eet Name]])</f>
        <v>W. Orangethorpe Ave.</v>
      </c>
      <c r="F1965" t="s">
        <v>9</v>
      </c>
      <c r="G1965" t="s">
        <v>3847</v>
      </c>
      <c r="H1965" t="str">
        <f>PROPER(RestaurantList[[#This Row],[Ci ty]])</f>
        <v>Placentia</v>
      </c>
      <c r="I1965">
        <v>92870</v>
      </c>
      <c r="J1965" t="s">
        <v>1635</v>
      </c>
    </row>
    <row r="1966" spans="1:10" hidden="1" x14ac:dyDescent="0.25">
      <c r="A1966" t="s">
        <v>3848</v>
      </c>
      <c r="B1966" t="str">
        <f>PROPER(RestaurantList[[#This Row],[Meal Site Name]])</f>
        <v>Jack In The Box 166</v>
      </c>
      <c r="C1966">
        <v>5460</v>
      </c>
      <c r="D1966" t="s">
        <v>2496</v>
      </c>
      <c r="E1966" t="str">
        <f>PROPER(RestaurantList[[#This Row],[Str eet Name]])</f>
        <v>Beach Blvd</v>
      </c>
      <c r="F1966" t="s">
        <v>9</v>
      </c>
      <c r="G1966" t="s">
        <v>2497</v>
      </c>
      <c r="H1966" t="str">
        <f>PROPER(RestaurantList[[#This Row],[Ci ty]])</f>
        <v>Buena Park</v>
      </c>
      <c r="I1966">
        <v>90621</v>
      </c>
      <c r="J1966" t="s">
        <v>1635</v>
      </c>
    </row>
    <row r="1967" spans="1:10" hidden="1" x14ac:dyDescent="0.25">
      <c r="A1967" t="s">
        <v>3849</v>
      </c>
      <c r="B1967" t="str">
        <f>PROPER(RestaurantList[[#This Row],[Meal Site Name]])</f>
        <v>Jack In The Box 150</v>
      </c>
      <c r="C1967">
        <v>15521</v>
      </c>
      <c r="D1967" t="s">
        <v>3850</v>
      </c>
      <c r="E1967" t="str">
        <f>PROPER(RestaurantList[[#This Row],[Str eet Name]])</f>
        <v>Brookhurst St.</v>
      </c>
      <c r="F1967" t="s">
        <v>9</v>
      </c>
      <c r="G1967" t="s">
        <v>3340</v>
      </c>
      <c r="H1967" t="str">
        <f>PROPER(RestaurantList[[#This Row],[Ci ty]])</f>
        <v>Westminster</v>
      </c>
      <c r="I1967">
        <v>92683</v>
      </c>
      <c r="J1967" t="s">
        <v>1635</v>
      </c>
    </row>
    <row r="1968" spans="1:10" x14ac:dyDescent="0.25">
      <c r="A1968" t="s">
        <v>4752</v>
      </c>
      <c r="B1968" t="str">
        <f>PROPER(RestaurantList[[#This Row],[Meal Site Name]])</f>
        <v>Las Palmas Mexican Food</v>
      </c>
      <c r="C1968" s="2">
        <v>1408</v>
      </c>
      <c r="D1968" t="s">
        <v>1777</v>
      </c>
      <c r="E1968" t="str">
        <f>PROPER(RestaurantList[[#This Row],[Str eet Name]])</f>
        <v>Huntington Dr</v>
      </c>
      <c r="F1968" s="2" t="s">
        <v>9</v>
      </c>
      <c r="G1968" s="2" t="s">
        <v>493</v>
      </c>
      <c r="H1968" s="2" t="str">
        <f>PROPER(RestaurantList[[#This Row],[Ci ty]])</f>
        <v>Duarte</v>
      </c>
      <c r="I1968" s="2">
        <v>91010</v>
      </c>
      <c r="J1968" s="2" t="s">
        <v>17</v>
      </c>
    </row>
    <row r="1969" spans="1:10" hidden="1" x14ac:dyDescent="0.25">
      <c r="A1969" t="s">
        <v>3120</v>
      </c>
      <c r="B1969" t="str">
        <f>PROPER(RestaurantList[[#This Row],[Meal Site Name]])</f>
        <v>Popeyes Chicken</v>
      </c>
      <c r="C1969">
        <v>9825</v>
      </c>
      <c r="D1969" t="s">
        <v>1713</v>
      </c>
      <c r="E1969" t="str">
        <f>PROPER(RestaurantList[[#This Row],[Str eet Name]])</f>
        <v>Magnolia Ave</v>
      </c>
      <c r="F1969" t="s">
        <v>9</v>
      </c>
      <c r="G1969" t="s">
        <v>1714</v>
      </c>
      <c r="H1969" t="str">
        <f>PROPER(RestaurantList[[#This Row],[Ci ty]])</f>
        <v>Riverside</v>
      </c>
      <c r="I1969">
        <v>92503</v>
      </c>
      <c r="J1969" t="s">
        <v>1704</v>
      </c>
    </row>
    <row r="1970" spans="1:10" hidden="1" x14ac:dyDescent="0.25">
      <c r="A1970" t="s">
        <v>3852</v>
      </c>
      <c r="B1970" t="str">
        <f>PROPER(RestaurantList[[#This Row],[Meal Site Name]])</f>
        <v>Jack In The Box 372</v>
      </c>
      <c r="C1970">
        <v>2352</v>
      </c>
      <c r="D1970" t="s">
        <v>3853</v>
      </c>
      <c r="E1970" t="str">
        <f>PROPER(RestaurantList[[#This Row],[Str eet Name]])</f>
        <v>E Thompson Ave</v>
      </c>
      <c r="F1970" t="s">
        <v>9</v>
      </c>
      <c r="G1970" t="s">
        <v>3300</v>
      </c>
      <c r="H1970" t="str">
        <f>PROPER(RestaurantList[[#This Row],[Ci ty]])</f>
        <v>Ventura</v>
      </c>
      <c r="I1970">
        <v>93003</v>
      </c>
      <c r="J1970" t="s">
        <v>852</v>
      </c>
    </row>
    <row r="1971" spans="1:10" hidden="1" x14ac:dyDescent="0.25">
      <c r="A1971" t="s">
        <v>3854</v>
      </c>
      <c r="B1971" t="str">
        <f>PROPER(RestaurantList[[#This Row],[Meal Site Name]])</f>
        <v>Jack In The Box 3354</v>
      </c>
      <c r="C1971">
        <v>2115</v>
      </c>
      <c r="D1971" t="s">
        <v>3305</v>
      </c>
      <c r="E1971" t="str">
        <f>PROPER(RestaurantList[[#This Row],[Str eet Name]])</f>
        <v>S Victoria Ave</v>
      </c>
      <c r="F1971" t="s">
        <v>9</v>
      </c>
      <c r="G1971" t="s">
        <v>3300</v>
      </c>
      <c r="H1971" t="str">
        <f>PROPER(RestaurantList[[#This Row],[Ci ty]])</f>
        <v>Ventura</v>
      </c>
      <c r="I1971">
        <v>93003</v>
      </c>
      <c r="J1971" t="s">
        <v>852</v>
      </c>
    </row>
    <row r="1972" spans="1:10" hidden="1" x14ac:dyDescent="0.25">
      <c r="A1972" t="s">
        <v>3855</v>
      </c>
      <c r="B1972" t="str">
        <f>PROPER(RestaurantList[[#This Row],[Meal Site Name]])</f>
        <v>Jack In The Box 5391</v>
      </c>
      <c r="C1972">
        <v>538</v>
      </c>
      <c r="D1972" t="s">
        <v>3302</v>
      </c>
      <c r="E1972" t="str">
        <f>PROPER(RestaurantList[[#This Row],[Str eet Name]])</f>
        <v>W Los Angeles Ave</v>
      </c>
      <c r="F1972" t="s">
        <v>9</v>
      </c>
      <c r="G1972" t="s">
        <v>3303</v>
      </c>
      <c r="H1972" t="str">
        <f>PROPER(RestaurantList[[#This Row],[Ci ty]])</f>
        <v>Moorpark</v>
      </c>
      <c r="I1972">
        <v>93021</v>
      </c>
      <c r="J1972" t="s">
        <v>852</v>
      </c>
    </row>
    <row r="1973" spans="1:10" hidden="1" x14ac:dyDescent="0.25">
      <c r="A1973" t="s">
        <v>3856</v>
      </c>
      <c r="B1973" t="str">
        <f>PROPER(RestaurantList[[#This Row],[Meal Site Name]])</f>
        <v>Popeyes Louisiana Kitchen 13683</v>
      </c>
      <c r="C1973">
        <v>3065</v>
      </c>
      <c r="D1973" t="s">
        <v>3857</v>
      </c>
      <c r="E1973" t="str">
        <f>PROPER(RestaurantList[[#This Row],[Str eet Name]])</f>
        <v>Lemon Grove Ave</v>
      </c>
      <c r="F1973" t="s">
        <v>9</v>
      </c>
      <c r="G1973" t="s">
        <v>1070</v>
      </c>
      <c r="H1973" t="str">
        <f>PROPER(RestaurantList[[#This Row],[Ci ty]])</f>
        <v>Lemon Grove</v>
      </c>
      <c r="I1973">
        <v>91945</v>
      </c>
      <c r="J1973" t="s">
        <v>1071</v>
      </c>
    </row>
    <row r="1974" spans="1:10" hidden="1" x14ac:dyDescent="0.25">
      <c r="A1974" t="s">
        <v>3858</v>
      </c>
      <c r="B1974" t="str">
        <f>PROPER(RestaurantList[[#This Row],[Meal Site Name]])</f>
        <v>Popeyes Louisiana Kitchen 13761</v>
      </c>
      <c r="C1974">
        <v>1801</v>
      </c>
      <c r="D1974" t="s">
        <v>1301</v>
      </c>
      <c r="E1974" t="str">
        <f>PROPER(RestaurantList[[#This Row],[Str eet Name]])</f>
        <v>Main St</v>
      </c>
      <c r="F1974" t="s">
        <v>9</v>
      </c>
      <c r="G1974" t="s">
        <v>1302</v>
      </c>
      <c r="H1974" t="str">
        <f>PROPER(RestaurantList[[#This Row],[Ci ty]])</f>
        <v>Ramona</v>
      </c>
      <c r="I1974">
        <v>92065</v>
      </c>
      <c r="J1974" t="s">
        <v>1071</v>
      </c>
    </row>
    <row r="1975" spans="1:10" x14ac:dyDescent="0.25">
      <c r="A1975" t="s">
        <v>7263</v>
      </c>
      <c r="B1975" t="str">
        <f>PROPER(RestaurantList[[#This Row],[Meal Site Name]])</f>
        <v>Jamba Juice #900</v>
      </c>
      <c r="C1975" s="2">
        <v>1245</v>
      </c>
      <c r="D1975" t="s">
        <v>1777</v>
      </c>
      <c r="E1975" t="str">
        <f>PROPER(RestaurantList[[#This Row],[Str eet Name]])</f>
        <v>Huntington Dr</v>
      </c>
      <c r="F1975" s="2" t="s">
        <v>9</v>
      </c>
      <c r="G1975" s="2" t="s">
        <v>493</v>
      </c>
      <c r="H1975" s="2" t="str">
        <f>PROPER(RestaurantList[[#This Row],[Ci ty]])</f>
        <v>Duarte</v>
      </c>
      <c r="I1975" s="2">
        <v>91010</v>
      </c>
      <c r="J1975" s="2" t="s">
        <v>17</v>
      </c>
    </row>
    <row r="1976" spans="1:10" x14ac:dyDescent="0.25">
      <c r="A1976" t="s">
        <v>7321</v>
      </c>
      <c r="B1976" t="str">
        <f>PROPER(RestaurantList[[#This Row],[Meal Site Name]])</f>
        <v>Subway #47117</v>
      </c>
      <c r="C1976" s="2">
        <v>2225</v>
      </c>
      <c r="D1976" t="s">
        <v>1777</v>
      </c>
      <c r="E1976" t="str">
        <f>PROPER(RestaurantList[[#This Row],[Str eet Name]])</f>
        <v>Huntington Dr</v>
      </c>
      <c r="F1976" s="2" t="s">
        <v>9</v>
      </c>
      <c r="G1976" s="2" t="s">
        <v>493</v>
      </c>
      <c r="H1976" s="2" t="str">
        <f>PROPER(RestaurantList[[#This Row],[Ci ty]])</f>
        <v>Duarte</v>
      </c>
      <c r="I1976" s="2">
        <v>91010</v>
      </c>
      <c r="J1976" s="2" t="s">
        <v>17</v>
      </c>
    </row>
    <row r="1977" spans="1:10" x14ac:dyDescent="0.25">
      <c r="A1977" t="s">
        <v>273</v>
      </c>
      <c r="B1977" t="str">
        <f>PROPER(RestaurantList[[#This Row],[Meal Site Name]])</f>
        <v>Jack In The Box #303</v>
      </c>
      <c r="C1977" s="2">
        <v>2225</v>
      </c>
      <c r="D1977" t="s">
        <v>274</v>
      </c>
      <c r="E1977" t="str">
        <f>PROPER(RestaurantList[[#This Row],[Str eet Name]])</f>
        <v>Foothill Blvd</v>
      </c>
      <c r="G1977" s="2" t="s">
        <v>275</v>
      </c>
      <c r="H1977" s="2" t="str">
        <f>PROPER(RestaurantList[[#This Row],[Ci ty]])</f>
        <v>La Canada Flintridge</v>
      </c>
      <c r="I1977" s="2">
        <v>91011</v>
      </c>
      <c r="J1977" s="2" t="s">
        <v>17</v>
      </c>
    </row>
    <row r="1978" spans="1:10" x14ac:dyDescent="0.25">
      <c r="A1978" t="s">
        <v>5384</v>
      </c>
      <c r="B1978" t="str">
        <f>PROPER(RestaurantList[[#This Row],[Meal Site Name]])</f>
        <v>Taco Bell #39798</v>
      </c>
      <c r="C1978" s="2">
        <v>2151</v>
      </c>
      <c r="D1978" t="s">
        <v>274</v>
      </c>
      <c r="E1978" t="str">
        <f>PROPER(RestaurantList[[#This Row],[Str eet Name]])</f>
        <v>Foothill Blvd</v>
      </c>
      <c r="F1978" s="2" t="s">
        <v>9</v>
      </c>
      <c r="G1978" s="2" t="s">
        <v>5385</v>
      </c>
      <c r="H1978" s="2" t="str">
        <f>PROPER(RestaurantList[[#This Row],[Ci ty]])</f>
        <v>La Canada</v>
      </c>
      <c r="I1978" s="2">
        <v>91011</v>
      </c>
      <c r="J1978" s="2" t="s">
        <v>17</v>
      </c>
    </row>
    <row r="1979" spans="1:10" x14ac:dyDescent="0.25">
      <c r="A1979" t="s">
        <v>171</v>
      </c>
      <c r="B1979" t="str">
        <f>PROPER(RestaurantList[[#This Row],[Meal Site Name]])</f>
        <v>Wendy'S Hamburgers #001294</v>
      </c>
      <c r="C1979" s="2">
        <v>190</v>
      </c>
      <c r="D1979" t="s">
        <v>172</v>
      </c>
      <c r="E1979" t="str">
        <f>PROPER(RestaurantList[[#This Row],[Str eet Name]])</f>
        <v>W. Foothill Blvd.</v>
      </c>
      <c r="F1979" s="2" t="s">
        <v>9</v>
      </c>
      <c r="G1979" s="2" t="s">
        <v>173</v>
      </c>
      <c r="H1979" s="2" t="str">
        <f>PROPER(RestaurantList[[#This Row],[Ci ty]])</f>
        <v>Monrovia</v>
      </c>
      <c r="I1979" s="2">
        <v>91016</v>
      </c>
      <c r="J1979" s="2" t="s">
        <v>17</v>
      </c>
    </row>
    <row r="1980" spans="1:10" x14ac:dyDescent="0.25">
      <c r="A1980" t="s">
        <v>1960</v>
      </c>
      <c r="B1980" t="str">
        <f>PROPER(RestaurantList[[#This Row],[Meal Site Name]])</f>
        <v>Yoshinoya Beef Bowl #1193</v>
      </c>
      <c r="C1980" s="2">
        <v>707</v>
      </c>
      <c r="D1980" t="s">
        <v>1961</v>
      </c>
      <c r="E1980" t="str">
        <f>PROPER(RestaurantList[[#This Row],[Str eet Name]])</f>
        <v>E Huntington Dr</v>
      </c>
      <c r="G1980" s="2" t="s">
        <v>173</v>
      </c>
      <c r="H1980" s="2" t="str">
        <f>PROPER(RestaurantList[[#This Row],[Ci ty]])</f>
        <v>Monrovia</v>
      </c>
      <c r="I1980" s="2">
        <v>91016</v>
      </c>
      <c r="J1980" s="2" t="s">
        <v>17</v>
      </c>
    </row>
    <row r="1981" spans="1:10" hidden="1" x14ac:dyDescent="0.25">
      <c r="A1981" t="s">
        <v>3870</v>
      </c>
      <c r="B1981" t="str">
        <f>PROPER(RestaurantList[[#This Row],[Meal Site Name]])</f>
        <v>Subway 10374</v>
      </c>
      <c r="C1981">
        <v>13662</v>
      </c>
      <c r="D1981" t="s">
        <v>3871</v>
      </c>
      <c r="E1981" t="str">
        <f>PROPER(RestaurantList[[#This Row],[Str eet Name]])</f>
        <v>Newport Ave., Suite D</v>
      </c>
      <c r="F1981" t="s">
        <v>9</v>
      </c>
      <c r="G1981" t="s">
        <v>2040</v>
      </c>
      <c r="H1981" t="str">
        <f>PROPER(RestaurantList[[#This Row],[Ci ty]])</f>
        <v>Tustin</v>
      </c>
      <c r="I1981">
        <v>92780</v>
      </c>
      <c r="J1981" t="s">
        <v>1635</v>
      </c>
    </row>
    <row r="1982" spans="1:10" hidden="1" x14ac:dyDescent="0.25">
      <c r="A1982" t="s">
        <v>3872</v>
      </c>
      <c r="B1982" t="str">
        <f>PROPER(RestaurantList[[#This Row],[Meal Site Name]])</f>
        <v>Subway 49681</v>
      </c>
      <c r="C1982">
        <v>1106</v>
      </c>
      <c r="D1982" t="s">
        <v>3873</v>
      </c>
      <c r="E1982" t="str">
        <f>PROPER(RestaurantList[[#This Row],[Str eet Name]])</f>
        <v>Irvine Blvd</v>
      </c>
      <c r="F1982" t="s">
        <v>9</v>
      </c>
      <c r="G1982" t="s">
        <v>2040</v>
      </c>
      <c r="H1982" t="str">
        <f>PROPER(RestaurantList[[#This Row],[Ci ty]])</f>
        <v>Tustin</v>
      </c>
      <c r="I1982">
        <v>92780</v>
      </c>
      <c r="J1982" t="s">
        <v>1635</v>
      </c>
    </row>
    <row r="1983" spans="1:10" hidden="1" x14ac:dyDescent="0.25">
      <c r="A1983" t="s">
        <v>3874</v>
      </c>
      <c r="B1983" t="str">
        <f>PROPER(RestaurantList[[#This Row],[Meal Site Name]])</f>
        <v>Subway 30015</v>
      </c>
      <c r="C1983">
        <v>1442</v>
      </c>
      <c r="D1983" t="s">
        <v>3875</v>
      </c>
      <c r="E1983" t="str">
        <f>PROPER(RestaurantList[[#This Row],[Str eet Name]])</f>
        <v>S. Bristol St., Suite 2D</v>
      </c>
      <c r="F1983" t="s">
        <v>9</v>
      </c>
      <c r="G1983" t="s">
        <v>1660</v>
      </c>
      <c r="H1983" t="str">
        <f>PROPER(RestaurantList[[#This Row],[Ci ty]])</f>
        <v>Santa Ana</v>
      </c>
      <c r="I1983">
        <v>92704</v>
      </c>
      <c r="J1983" t="s">
        <v>1635</v>
      </c>
    </row>
    <row r="1984" spans="1:10" x14ac:dyDescent="0.25">
      <c r="A1984" t="s">
        <v>1998</v>
      </c>
      <c r="B1984" t="str">
        <f>PROPER(RestaurantList[[#This Row],[Meal Site Name]])</f>
        <v>Jack In The Box 3250</v>
      </c>
      <c r="C1984" s="2">
        <v>100</v>
      </c>
      <c r="D1984" t="s">
        <v>1999</v>
      </c>
      <c r="E1984" t="str">
        <f>PROPER(RestaurantList[[#This Row],[Str eet Name]])</f>
        <v>W Duarte Rd</v>
      </c>
      <c r="G1984" s="2" t="s">
        <v>173</v>
      </c>
      <c r="H1984" s="2" t="str">
        <f>PROPER(RestaurantList[[#This Row],[Ci ty]])</f>
        <v>Monrovia</v>
      </c>
      <c r="I1984" s="2">
        <v>91016</v>
      </c>
      <c r="J1984" s="2" t="s">
        <v>17</v>
      </c>
    </row>
    <row r="1985" spans="1:10" x14ac:dyDescent="0.25">
      <c r="A1985" t="s">
        <v>2003</v>
      </c>
      <c r="B1985" t="str">
        <f>PROPER(RestaurantList[[#This Row],[Meal Site Name]])</f>
        <v>Jack In The Box 5430</v>
      </c>
      <c r="C1985" s="2">
        <v>248</v>
      </c>
      <c r="D1985" t="s">
        <v>2004</v>
      </c>
      <c r="E1985" t="str">
        <f>PROPER(RestaurantList[[#This Row],[Str eet Name]])</f>
        <v>W Huntington Dr</v>
      </c>
      <c r="G1985" s="2" t="s">
        <v>173</v>
      </c>
      <c r="H1985" s="2" t="str">
        <f>PROPER(RestaurantList[[#This Row],[Ci ty]])</f>
        <v>Monrovia</v>
      </c>
      <c r="I1985" s="2">
        <v>91016</v>
      </c>
      <c r="J1985" s="2" t="s">
        <v>17</v>
      </c>
    </row>
    <row r="1986" spans="1:10" x14ac:dyDescent="0.25">
      <c r="A1986" t="s">
        <v>2595</v>
      </c>
      <c r="B1986" t="str">
        <f>PROPER(RestaurantList[[#This Row],[Meal Site Name]])</f>
        <v>Cornerstone Network Inc Burker King #12986</v>
      </c>
      <c r="C1986" s="2">
        <v>354</v>
      </c>
      <c r="D1986" t="s">
        <v>2596</v>
      </c>
      <c r="E1986" t="str">
        <f>PROPER(RestaurantList[[#This Row],[Str eet Name]])</f>
        <v>West Huntington Drive</v>
      </c>
      <c r="F1986" s="2" t="s">
        <v>9</v>
      </c>
      <c r="G1986" s="2" t="s">
        <v>2597</v>
      </c>
      <c r="H1986" s="2" t="str">
        <f>PROPER(RestaurantList[[#This Row],[Ci ty]])</f>
        <v>Monrovia</v>
      </c>
      <c r="I1986" s="2">
        <v>91016</v>
      </c>
      <c r="J1986" s="2" t="s">
        <v>17</v>
      </c>
    </row>
    <row r="1987" spans="1:10" x14ac:dyDescent="0.25">
      <c r="A1987" t="s">
        <v>4766</v>
      </c>
      <c r="B1987" t="str">
        <f>PROPER(RestaurantList[[#This Row],[Meal Site Name]])</f>
        <v>Fatburger 1215</v>
      </c>
      <c r="C1987" s="2">
        <v>939</v>
      </c>
      <c r="D1987" t="s">
        <v>2004</v>
      </c>
      <c r="E1987" t="str">
        <f>PROPER(RestaurantList[[#This Row],[Str eet Name]])</f>
        <v>W Huntington Dr</v>
      </c>
      <c r="F1987" s="2" t="s">
        <v>9</v>
      </c>
      <c r="G1987" s="2" t="s">
        <v>173</v>
      </c>
      <c r="H1987" s="2" t="str">
        <f>PROPER(RestaurantList[[#This Row],[Ci ty]])</f>
        <v>Monrovia</v>
      </c>
      <c r="I1987" s="2">
        <v>91016</v>
      </c>
      <c r="J1987" s="2" t="s">
        <v>17</v>
      </c>
    </row>
    <row r="1988" spans="1:10" hidden="1" x14ac:dyDescent="0.25">
      <c r="A1988" t="s">
        <v>3882</v>
      </c>
      <c r="B1988" t="str">
        <f>PROPER(RestaurantList[[#This Row],[Meal Site Name]])</f>
        <v>Tamales Jovita</v>
      </c>
      <c r="C1988">
        <v>158</v>
      </c>
      <c r="D1988" t="s">
        <v>3883</v>
      </c>
      <c r="E1988" t="str">
        <f>PROPER(RestaurantList[[#This Row],[Str eet Name]])</f>
        <v>W. Grand Ave.</v>
      </c>
      <c r="F1988" t="s">
        <v>9</v>
      </c>
      <c r="G1988" t="s">
        <v>1083</v>
      </c>
      <c r="H1988" t="str">
        <f>PROPER(RestaurantList[[#This Row],[Ci ty]])</f>
        <v>Escondido</v>
      </c>
      <c r="I1988">
        <v>92025</v>
      </c>
      <c r="J1988" t="s">
        <v>1071</v>
      </c>
    </row>
    <row r="1989" spans="1:10" hidden="1" x14ac:dyDescent="0.25">
      <c r="A1989" t="s">
        <v>3884</v>
      </c>
      <c r="B1989" t="str">
        <f>PROPER(RestaurantList[[#This Row],[Meal Site Name]])</f>
        <v>Del Taco 730</v>
      </c>
      <c r="C1989">
        <v>848</v>
      </c>
      <c r="D1989" t="s">
        <v>3885</v>
      </c>
      <c r="E1989" t="str">
        <f>PROPER(RestaurantList[[#This Row],[Str eet Name]])</f>
        <v>New Los Angeles Ave</v>
      </c>
      <c r="F1989" t="s">
        <v>9</v>
      </c>
      <c r="G1989" t="s">
        <v>3303</v>
      </c>
      <c r="H1989" t="str">
        <f>PROPER(RestaurantList[[#This Row],[Ci ty]])</f>
        <v>Moorpark</v>
      </c>
      <c r="I1989">
        <v>93021</v>
      </c>
      <c r="J1989" t="s">
        <v>852</v>
      </c>
    </row>
    <row r="1990" spans="1:10" hidden="1" x14ac:dyDescent="0.25">
      <c r="A1990" t="s">
        <v>3886</v>
      </c>
      <c r="B1990" t="str">
        <f>PROPER(RestaurantList[[#This Row],[Meal Site Name]])</f>
        <v>Taqueria Don Chamango</v>
      </c>
      <c r="C1990">
        <v>3082</v>
      </c>
      <c r="D1990" t="s">
        <v>3887</v>
      </c>
      <c r="E1990" t="str">
        <f>PROPER(RestaurantList[[#This Row],[Str eet Name]])</f>
        <v>Fairmount Ave</v>
      </c>
      <c r="F1990" t="s">
        <v>9</v>
      </c>
      <c r="G1990" t="s">
        <v>1074</v>
      </c>
      <c r="H1990" t="str">
        <f>PROPER(RestaurantList[[#This Row],[Ci ty]])</f>
        <v>San Diego</v>
      </c>
      <c r="I1990">
        <v>92105</v>
      </c>
      <c r="J1990" t="s">
        <v>1071</v>
      </c>
    </row>
    <row r="1991" spans="1:10" x14ac:dyDescent="0.25">
      <c r="A1991" t="s">
        <v>7168</v>
      </c>
      <c r="B1991" t="str">
        <f>PROPER(RestaurantList[[#This Row],[Meal Site Name]])</f>
        <v>Jamba Juice #103490</v>
      </c>
      <c r="C1991" s="2">
        <v>148</v>
      </c>
      <c r="D1991" t="s">
        <v>1443</v>
      </c>
      <c r="E1991" t="str">
        <f>PROPER(RestaurantList[[#This Row],[Str eet Name]])</f>
        <v>W Foothill Blvd</v>
      </c>
      <c r="F1991" s="2" t="s">
        <v>9</v>
      </c>
      <c r="G1991" s="2" t="s">
        <v>173</v>
      </c>
      <c r="H1991" s="2" t="str">
        <f>PROPER(RestaurantList[[#This Row],[Ci ty]])</f>
        <v>Monrovia</v>
      </c>
      <c r="I1991" s="2">
        <v>91016</v>
      </c>
      <c r="J1991" s="2" t="s">
        <v>17</v>
      </c>
    </row>
    <row r="1992" spans="1:10" x14ac:dyDescent="0.25">
      <c r="A1992" t="s">
        <v>6088</v>
      </c>
      <c r="B1992" t="str">
        <f>PROPER(RestaurantList[[#This Row],[Meal Site Name]])</f>
        <v>Carls Jr 7397</v>
      </c>
      <c r="C1992" s="2">
        <v>2030</v>
      </c>
      <c r="D1992" t="s">
        <v>6089</v>
      </c>
      <c r="E1992" t="str">
        <f>PROPER(RestaurantList[[#This Row],[Str eet Name]])</f>
        <v>Montrose Ave</v>
      </c>
      <c r="F1992" s="2" t="s">
        <v>9</v>
      </c>
      <c r="G1992" s="2" t="s">
        <v>6090</v>
      </c>
      <c r="H1992" s="2" t="str">
        <f>PROPER(RestaurantList[[#This Row],[Ci ty]])</f>
        <v>Montrose</v>
      </c>
      <c r="I1992" s="2">
        <v>91020</v>
      </c>
      <c r="J1992" s="2" t="s">
        <v>17</v>
      </c>
    </row>
    <row r="1993" spans="1:10" x14ac:dyDescent="0.25">
      <c r="A1993" t="s">
        <v>3066</v>
      </c>
      <c r="B1993" t="str">
        <f>PROPER(RestaurantList[[#This Row],[Meal Site Name]])</f>
        <v>Kfc Huntington</v>
      </c>
      <c r="C1993" s="2">
        <v>1318</v>
      </c>
      <c r="D1993" t="s">
        <v>1911</v>
      </c>
      <c r="E1993" t="str">
        <f>PROPER(RestaurantList[[#This Row],[Str eet Name]])</f>
        <v>Huntington Drive</v>
      </c>
      <c r="F1993" s="2" t="s">
        <v>9</v>
      </c>
      <c r="G1993" s="2" t="s">
        <v>3067</v>
      </c>
      <c r="H1993" s="2" t="str">
        <f>PROPER(RestaurantList[[#This Row],[Ci ty]])</f>
        <v>South Pasadena</v>
      </c>
      <c r="I1993" s="2">
        <v>91030</v>
      </c>
      <c r="J1993" s="2" t="s">
        <v>17</v>
      </c>
    </row>
    <row r="1994" spans="1:10" x14ac:dyDescent="0.25">
      <c r="A1994" t="s">
        <v>3587</v>
      </c>
      <c r="B1994" t="str">
        <f>PROPER(RestaurantList[[#This Row],[Meal Site Name]])</f>
        <v>El Pollo Loco 3671</v>
      </c>
      <c r="C1994" s="2">
        <v>711</v>
      </c>
      <c r="D1994" t="s">
        <v>3588</v>
      </c>
      <c r="E1994" t="str">
        <f>PROPER(RestaurantList[[#This Row],[Str eet Name]])</f>
        <v>Fair Oaks Ave., Ste. A</v>
      </c>
      <c r="F1994" s="2" t="s">
        <v>9</v>
      </c>
      <c r="G1994" s="2" t="s">
        <v>3589</v>
      </c>
      <c r="H1994" s="2" t="str">
        <f>PROPER(RestaurantList[[#This Row],[Ci ty]])</f>
        <v>South Pasadena</v>
      </c>
      <c r="I1994" s="2">
        <v>91030</v>
      </c>
      <c r="J1994" s="2" t="s">
        <v>17</v>
      </c>
    </row>
    <row r="1995" spans="1:10" hidden="1" x14ac:dyDescent="0.25">
      <c r="A1995" t="s">
        <v>3895</v>
      </c>
      <c r="B1995" t="str">
        <f>PROPER(RestaurantList[[#This Row],[Meal Site Name]])</f>
        <v>Subway 11289</v>
      </c>
      <c r="C1995">
        <v>195</v>
      </c>
      <c r="D1995" t="s">
        <v>3896</v>
      </c>
      <c r="E1995" t="str">
        <f>PROPER(RestaurantList[[#This Row],[Str eet Name]])</f>
        <v>E. Alessandro Blvd, 8F</v>
      </c>
      <c r="F1995" t="s">
        <v>9</v>
      </c>
      <c r="G1995" t="s">
        <v>1714</v>
      </c>
      <c r="H1995" t="str">
        <f>PROPER(RestaurantList[[#This Row],[Ci ty]])</f>
        <v>Riverside</v>
      </c>
      <c r="I1995">
        <v>92508</v>
      </c>
      <c r="J1995" t="s">
        <v>1704</v>
      </c>
    </row>
    <row r="1996" spans="1:10" hidden="1" x14ac:dyDescent="0.25">
      <c r="A1996" t="s">
        <v>3897</v>
      </c>
      <c r="B1996" t="str">
        <f>PROPER(RestaurantList[[#This Row],[Meal Site Name]])</f>
        <v>Subway 25397</v>
      </c>
      <c r="C1996">
        <v>19530</v>
      </c>
      <c r="D1996" t="s">
        <v>3898</v>
      </c>
      <c r="E1996" t="str">
        <f>PROPER(RestaurantList[[#This Row],[Str eet Name]])</f>
        <v>Van Buren Blvd, G1</v>
      </c>
      <c r="F1996" t="s">
        <v>9</v>
      </c>
      <c r="G1996" t="s">
        <v>1714</v>
      </c>
      <c r="H1996" t="str">
        <f>PROPER(RestaurantList[[#This Row],[Ci ty]])</f>
        <v>Riverside</v>
      </c>
      <c r="I1996">
        <v>92508</v>
      </c>
      <c r="J1996" t="s">
        <v>1704</v>
      </c>
    </row>
    <row r="1997" spans="1:10" x14ac:dyDescent="0.25">
      <c r="A1997" t="s">
        <v>7144</v>
      </c>
      <c r="B1997" t="str">
        <f>PROPER(RestaurantList[[#This Row],[Meal Site Name]])</f>
        <v>Jamba Juice #175</v>
      </c>
      <c r="C1997" s="2">
        <v>1101</v>
      </c>
      <c r="D1997" t="s">
        <v>7145</v>
      </c>
      <c r="E1997" t="str">
        <f>PROPER(RestaurantList[[#This Row],[Str eet Name]])</f>
        <v>Fair Oaks Ave</v>
      </c>
      <c r="F1997" s="2" t="s">
        <v>9</v>
      </c>
      <c r="G1997" s="2" t="s">
        <v>3589</v>
      </c>
      <c r="H1997" s="2" t="str">
        <f>PROPER(RestaurantList[[#This Row],[Ci ty]])</f>
        <v>South Pasadena</v>
      </c>
      <c r="I1997" s="2">
        <v>91030</v>
      </c>
      <c r="J1997" s="2" t="s">
        <v>17</v>
      </c>
    </row>
    <row r="1998" spans="1:10" hidden="1" x14ac:dyDescent="0.25">
      <c r="A1998" t="s">
        <v>3901</v>
      </c>
      <c r="B1998" t="str">
        <f>PROPER(RestaurantList[[#This Row],[Meal Site Name]])</f>
        <v>Pizza Hut 14697</v>
      </c>
      <c r="C1998">
        <v>6400</v>
      </c>
      <c r="D1998" t="s">
        <v>3902</v>
      </c>
      <c r="E1998" t="str">
        <f>PROPER(RestaurantList[[#This Row],[Str eet Name]])</f>
        <v>Sunrise Blvd</v>
      </c>
      <c r="F1998" t="s">
        <v>1119</v>
      </c>
      <c r="G1998" t="s">
        <v>1186</v>
      </c>
      <c r="H1998" t="str">
        <f>PROPER(RestaurantList[[#This Row],[Ci ty]])</f>
        <v>Citrus Heights</v>
      </c>
      <c r="I1998">
        <v>95610</v>
      </c>
      <c r="J1998" t="s">
        <v>993</v>
      </c>
    </row>
    <row r="1999" spans="1:10" x14ac:dyDescent="0.25">
      <c r="A1999" t="s">
        <v>767</v>
      </c>
      <c r="B1999" t="str">
        <f>PROPER(RestaurantList[[#This Row],[Meal Site Name]])</f>
        <v>Pizza Hut #26216</v>
      </c>
      <c r="C1999" s="2">
        <v>8337</v>
      </c>
      <c r="D1999" t="s">
        <v>274</v>
      </c>
      <c r="E1999" t="str">
        <f>PROPER(RestaurantList[[#This Row],[Str eet Name]])</f>
        <v>Foothill Blvd</v>
      </c>
      <c r="F1999" s="2" t="s">
        <v>9</v>
      </c>
      <c r="G1999" s="2" t="s">
        <v>768</v>
      </c>
      <c r="H1999" s="2" t="str">
        <f>PROPER(RestaurantList[[#This Row],[Ci ty]])</f>
        <v>Sunland</v>
      </c>
      <c r="I1999" s="2">
        <v>91040</v>
      </c>
      <c r="J1999" s="2" t="s">
        <v>17</v>
      </c>
    </row>
    <row r="2000" spans="1:10" hidden="1" x14ac:dyDescent="0.25">
      <c r="A2000" t="s">
        <v>3904</v>
      </c>
      <c r="B2000" t="str">
        <f>PROPER(RestaurantList[[#This Row],[Meal Site Name]])</f>
        <v>Primo Burgers 14</v>
      </c>
      <c r="C2000">
        <v>8525</v>
      </c>
      <c r="D2000" t="s">
        <v>3905</v>
      </c>
      <c r="E2000" t="str">
        <f>PROPER(RestaurantList[[#This Row],[Str eet Name]])</f>
        <v>California City Blvd, Unit E</v>
      </c>
      <c r="F2000" t="s">
        <v>9</v>
      </c>
      <c r="G2000" t="s">
        <v>3906</v>
      </c>
      <c r="H2000" t="str">
        <f>PROPER(RestaurantList[[#This Row],[Ci ty]])</f>
        <v>California City</v>
      </c>
      <c r="I2000">
        <v>93505</v>
      </c>
      <c r="J2000" t="s">
        <v>3907</v>
      </c>
    </row>
    <row r="2001" spans="1:10" hidden="1" x14ac:dyDescent="0.25">
      <c r="A2001" t="s">
        <v>3908</v>
      </c>
      <c r="B2001" t="str">
        <f>PROPER(RestaurantList[[#This Row],[Meal Site Name]])</f>
        <v>Subway 52834</v>
      </c>
      <c r="C2001">
        <v>1838</v>
      </c>
      <c r="D2001" t="s">
        <v>2113</v>
      </c>
      <c r="E2001" t="str">
        <f>PROPER(RestaurantList[[#This Row],[Str eet Name]])</f>
        <v>Coronado Ave</v>
      </c>
      <c r="F2001" t="s">
        <v>9</v>
      </c>
      <c r="G2001" t="s">
        <v>1074</v>
      </c>
      <c r="H2001" t="str">
        <f>PROPER(RestaurantList[[#This Row],[Ci ty]])</f>
        <v>San Diego</v>
      </c>
      <c r="I2001">
        <v>92154</v>
      </c>
      <c r="J2001" t="s">
        <v>1071</v>
      </c>
    </row>
    <row r="2002" spans="1:10" x14ac:dyDescent="0.25">
      <c r="A2002" t="s">
        <v>2659</v>
      </c>
      <c r="B2002" t="str">
        <f>PROPER(RestaurantList[[#This Row],[Meal Site Name]])</f>
        <v>Jack In The Box 301</v>
      </c>
      <c r="C2002" s="2">
        <v>8405</v>
      </c>
      <c r="D2002" t="s">
        <v>2660</v>
      </c>
      <c r="E2002" t="str">
        <f>PROPER(RestaurantList[[#This Row],[Str eet Name]])</f>
        <v>Foothill Blvd</v>
      </c>
      <c r="F2002" s="2" t="s">
        <v>9</v>
      </c>
      <c r="G2002" s="2" t="s">
        <v>2661</v>
      </c>
      <c r="H2002" s="2" t="str">
        <f>PROPER(RestaurantList[[#This Row],[Ci ty]])</f>
        <v>Sunland</v>
      </c>
      <c r="I2002" s="2">
        <v>91040</v>
      </c>
      <c r="J2002" s="2" t="s">
        <v>17</v>
      </c>
    </row>
    <row r="2003" spans="1:10" x14ac:dyDescent="0.25">
      <c r="A2003" t="s">
        <v>3131</v>
      </c>
      <c r="B2003" t="str">
        <f>PROPER(RestaurantList[[#This Row],[Meal Site Name]])</f>
        <v>Popeyes 12034</v>
      </c>
      <c r="C2003" s="2">
        <v>8527</v>
      </c>
      <c r="D2003" t="s">
        <v>2660</v>
      </c>
      <c r="E2003" t="str">
        <f>PROPER(RestaurantList[[#This Row],[Str eet Name]])</f>
        <v>Foothill Blvd</v>
      </c>
      <c r="F2003" s="2" t="s">
        <v>9</v>
      </c>
      <c r="G2003" s="2" t="s">
        <v>2661</v>
      </c>
      <c r="H2003" s="2" t="str">
        <f>PROPER(RestaurantList[[#This Row],[Ci ty]])</f>
        <v>Sunland</v>
      </c>
      <c r="I2003" s="2">
        <v>91040</v>
      </c>
      <c r="J2003" s="2" t="s">
        <v>17</v>
      </c>
    </row>
    <row r="2004" spans="1:10" x14ac:dyDescent="0.25">
      <c r="A2004" t="s">
        <v>975</v>
      </c>
      <c r="B2004" t="str">
        <f>PROPER(RestaurantList[[#This Row],[Meal Site Name]])</f>
        <v>El Pollo Loco</v>
      </c>
      <c r="C2004" s="2">
        <v>7851</v>
      </c>
      <c r="D2004" t="s">
        <v>274</v>
      </c>
      <c r="E2004" t="str">
        <f>PROPER(RestaurantList[[#This Row],[Str eet Name]])</f>
        <v>Foothill Blvd</v>
      </c>
      <c r="F2004" s="2" t="s">
        <v>9</v>
      </c>
      <c r="G2004" s="2" t="s">
        <v>768</v>
      </c>
      <c r="H2004" s="2" t="str">
        <f>PROPER(RestaurantList[[#This Row],[Ci ty]])</f>
        <v>Sunland</v>
      </c>
      <c r="I2004" s="2">
        <v>91040</v>
      </c>
      <c r="J2004" s="2" t="s">
        <v>17</v>
      </c>
    </row>
    <row r="2005" spans="1:10" hidden="1" x14ac:dyDescent="0.25">
      <c r="A2005" t="s">
        <v>3910</v>
      </c>
      <c r="B2005" t="str">
        <f>PROPER(RestaurantList[[#This Row],[Meal Site Name]])</f>
        <v>Jack In The Box J0168</v>
      </c>
      <c r="C2005">
        <v>1595</v>
      </c>
      <c r="D2005" t="s">
        <v>3911</v>
      </c>
      <c r="E2005" t="str">
        <f>PROPER(RestaurantList[[#This Row],[Str eet Name]])</f>
        <v>E Florida Ave</v>
      </c>
      <c r="F2005" t="s">
        <v>9</v>
      </c>
      <c r="G2005" t="s">
        <v>1872</v>
      </c>
      <c r="H2005" t="str">
        <f>PROPER(RestaurantList[[#This Row],[Ci ty]])</f>
        <v>Hemet</v>
      </c>
      <c r="I2005">
        <v>92544</v>
      </c>
      <c r="J2005" t="s">
        <v>1704</v>
      </c>
    </row>
    <row r="2006" spans="1:10" hidden="1" x14ac:dyDescent="0.25">
      <c r="A2006" t="s">
        <v>3912</v>
      </c>
      <c r="B2006" t="str">
        <f>PROPER(RestaurantList[[#This Row],[Meal Site Name]])</f>
        <v>Tans Pizza</v>
      </c>
      <c r="C2006">
        <v>65961</v>
      </c>
      <c r="D2006" t="s">
        <v>3913</v>
      </c>
      <c r="E2006" t="str">
        <f>PROPER(RestaurantList[[#This Row],[Str eet Name]])</f>
        <v>Pierson Blvd</v>
      </c>
      <c r="F2006" t="s">
        <v>9</v>
      </c>
      <c r="G2006" t="s">
        <v>1703</v>
      </c>
      <c r="H2006" t="str">
        <f>PROPER(RestaurantList[[#This Row],[Ci ty]])</f>
        <v>Desert Hot Springs</v>
      </c>
      <c r="I2006">
        <v>92240</v>
      </c>
      <c r="J2006" t="s">
        <v>1704</v>
      </c>
    </row>
    <row r="2007" spans="1:10" hidden="1" x14ac:dyDescent="0.25">
      <c r="A2007" t="s">
        <v>3914</v>
      </c>
      <c r="B2007" t="str">
        <f>PROPER(RestaurantList[[#This Row],[Meal Site Name]])</f>
        <v>Jack In The Box J5392</v>
      </c>
      <c r="C2007">
        <v>2291</v>
      </c>
      <c r="D2007" t="s">
        <v>3915</v>
      </c>
      <c r="E2007" t="str">
        <f>PROPER(RestaurantList[[#This Row],[Str eet Name]])</f>
        <v>W Esplanade Ave</v>
      </c>
      <c r="F2007" t="s">
        <v>9</v>
      </c>
      <c r="G2007" t="s">
        <v>3046</v>
      </c>
      <c r="H2007" t="str">
        <f>PROPER(RestaurantList[[#This Row],[Ci ty]])</f>
        <v>San Jacinto</v>
      </c>
      <c r="I2007">
        <v>92582</v>
      </c>
      <c r="J2007" t="s">
        <v>1704</v>
      </c>
    </row>
    <row r="2008" spans="1:10" hidden="1" x14ac:dyDescent="0.25">
      <c r="A2008" t="s">
        <v>3916</v>
      </c>
      <c r="B2008" t="str">
        <f>PROPER(RestaurantList[[#This Row],[Meal Site Name]])</f>
        <v>Jack In The Box J3239</v>
      </c>
      <c r="C2008">
        <v>3111</v>
      </c>
      <c r="D2008" t="s">
        <v>3329</v>
      </c>
      <c r="E2008" t="str">
        <f>PROPER(RestaurantList[[#This Row],[Str eet Name]])</f>
        <v>W Florida Ave</v>
      </c>
      <c r="F2008" t="s">
        <v>9</v>
      </c>
      <c r="G2008" t="s">
        <v>1872</v>
      </c>
      <c r="H2008" t="str">
        <f>PROPER(RestaurantList[[#This Row],[Ci ty]])</f>
        <v>Hemet</v>
      </c>
      <c r="I2008">
        <v>92544</v>
      </c>
      <c r="J2008" t="s">
        <v>1704</v>
      </c>
    </row>
    <row r="2009" spans="1:10" hidden="1" x14ac:dyDescent="0.25">
      <c r="A2009" t="s">
        <v>3917</v>
      </c>
      <c r="B2009" t="str">
        <f>PROPER(RestaurantList[[#This Row],[Meal Site Name]])</f>
        <v>Tams Restaurant And Sandwiches</v>
      </c>
      <c r="C2009">
        <v>12332</v>
      </c>
      <c r="D2009" t="s">
        <v>3850</v>
      </c>
      <c r="E2009" t="str">
        <f>PROPER(RestaurantList[[#This Row],[Str eet Name]])</f>
        <v>Brookhurst St.</v>
      </c>
      <c r="F2009" t="s">
        <v>9</v>
      </c>
      <c r="G2009" t="s">
        <v>2532</v>
      </c>
      <c r="H2009" t="str">
        <f>PROPER(RestaurantList[[#This Row],[Ci ty]])</f>
        <v>Garden Grove</v>
      </c>
      <c r="I2009">
        <v>92840</v>
      </c>
      <c r="J2009" t="s">
        <v>1635</v>
      </c>
    </row>
    <row r="2010" spans="1:10" hidden="1" x14ac:dyDescent="0.25">
      <c r="A2010" t="s">
        <v>3918</v>
      </c>
      <c r="B2010" t="str">
        <f>PROPER(RestaurantList[[#This Row],[Meal Site Name]])</f>
        <v>Amausaan Uji Matcha</v>
      </c>
      <c r="C2010">
        <v>1757</v>
      </c>
      <c r="D2010" t="s">
        <v>3919</v>
      </c>
      <c r="E2010" t="str">
        <f>PROPER(RestaurantList[[#This Row],[Str eet Name]])</f>
        <v>E Bayshore Rd</v>
      </c>
      <c r="F2010" t="s">
        <v>3920</v>
      </c>
      <c r="G2010" t="s">
        <v>3921</v>
      </c>
      <c r="H2010" t="str">
        <f>PROPER(RestaurantList[[#This Row],[Ci ty]])</f>
        <v>Redwood City</v>
      </c>
      <c r="I2010">
        <v>94063</v>
      </c>
      <c r="J2010" t="s">
        <v>3922</v>
      </c>
    </row>
    <row r="2011" spans="1:10" hidden="1" x14ac:dyDescent="0.25">
      <c r="A2011" t="s">
        <v>3923</v>
      </c>
      <c r="B2011" t="str">
        <f>PROPER(RestaurantList[[#This Row],[Meal Site Name]])</f>
        <v>Frontline Nutrition</v>
      </c>
      <c r="C2011">
        <v>16110</v>
      </c>
      <c r="D2011" t="s">
        <v>3924</v>
      </c>
      <c r="E2011" t="str">
        <f>PROPER(RestaurantList[[#This Row],[Str eet Name]])</f>
        <v>Perris Blvd., Suite G</v>
      </c>
      <c r="F2011" t="s">
        <v>9</v>
      </c>
      <c r="G2011" t="s">
        <v>1851</v>
      </c>
      <c r="H2011" t="str">
        <f>PROPER(RestaurantList[[#This Row],[Ci ty]])</f>
        <v>Moreno Valley</v>
      </c>
      <c r="I2011">
        <v>92551</v>
      </c>
      <c r="J2011" t="s">
        <v>1704</v>
      </c>
    </row>
    <row r="2012" spans="1:10" x14ac:dyDescent="0.25">
      <c r="A2012" t="s">
        <v>4267</v>
      </c>
      <c r="B2012" t="str">
        <f>PROPER(RestaurantList[[#This Row],[Meal Site Name]])</f>
        <v>Wingstop 1986</v>
      </c>
      <c r="C2012" s="2">
        <v>6520</v>
      </c>
      <c r="D2012" t="s">
        <v>274</v>
      </c>
      <c r="E2012" t="str">
        <f>PROPER(RestaurantList[[#This Row],[Str eet Name]])</f>
        <v>Foothill Blvd</v>
      </c>
      <c r="F2012" s="2" t="s">
        <v>1087</v>
      </c>
      <c r="G2012" s="2" t="s">
        <v>4268</v>
      </c>
      <c r="H2012" s="2" t="str">
        <f>PROPER(RestaurantList[[#This Row],[Ci ty]])</f>
        <v>Tujunga</v>
      </c>
      <c r="I2012" s="2">
        <v>91042</v>
      </c>
      <c r="J2012" s="2" t="s">
        <v>17</v>
      </c>
    </row>
    <row r="2013" spans="1:10" x14ac:dyDescent="0.25">
      <c r="A2013" t="s">
        <v>7142</v>
      </c>
      <c r="B2013" t="str">
        <f>PROPER(RestaurantList[[#This Row],[Meal Site Name]])</f>
        <v>Jamba Juice #112</v>
      </c>
      <c r="C2013" s="2">
        <v>204</v>
      </c>
      <c r="D2013" t="s">
        <v>7143</v>
      </c>
      <c r="E2013" t="str">
        <f>PROPER(RestaurantList[[#This Row],[Str eet Name]])</f>
        <v>S Lake Ave</v>
      </c>
      <c r="F2013" s="2" t="s">
        <v>9</v>
      </c>
      <c r="G2013" s="2" t="s">
        <v>184</v>
      </c>
      <c r="H2013" s="2" t="str">
        <f>PROPER(RestaurantList[[#This Row],[Ci ty]])</f>
        <v>Pasadena</v>
      </c>
      <c r="I2013" s="2">
        <v>91101</v>
      </c>
      <c r="J2013" s="2" t="s">
        <v>17</v>
      </c>
    </row>
    <row r="2014" spans="1:10" hidden="1" x14ac:dyDescent="0.25">
      <c r="A2014" t="s">
        <v>1547</v>
      </c>
      <c r="B2014" t="str">
        <f>PROPER(RestaurantList[[#This Row],[Meal Site Name]])</f>
        <v>Wingstop</v>
      </c>
      <c r="C2014">
        <v>5950</v>
      </c>
      <c r="D2014" t="s">
        <v>3929</v>
      </c>
      <c r="E2014" t="str">
        <f>PROPER(RestaurantList[[#This Row],[Str eet Name]])</f>
        <v>Florin Rd</v>
      </c>
      <c r="F2014" t="s">
        <v>1090</v>
      </c>
      <c r="G2014" t="s">
        <v>992</v>
      </c>
      <c r="H2014" t="str">
        <f>PROPER(RestaurantList[[#This Row],[Ci ty]])</f>
        <v>Sacramento</v>
      </c>
      <c r="I2014">
        <v>95823</v>
      </c>
      <c r="J2014" t="s">
        <v>993</v>
      </c>
    </row>
    <row r="2015" spans="1:10" hidden="1" x14ac:dyDescent="0.25">
      <c r="A2015" t="s">
        <v>2554</v>
      </c>
      <c r="B2015" t="str">
        <f>PROPER(RestaurantList[[#This Row],[Meal Site Name]])</f>
        <v>Subway #36378</v>
      </c>
      <c r="C2015">
        <v>108</v>
      </c>
      <c r="D2015" t="s">
        <v>2555</v>
      </c>
      <c r="E2015" t="str">
        <f>PROPER(RestaurantList[[#This Row],[Str eet Name]])</f>
        <v>W. Katella St</v>
      </c>
      <c r="F2015" t="s">
        <v>2270</v>
      </c>
      <c r="G2015" t="s">
        <v>1675</v>
      </c>
      <c r="H2015" t="str">
        <f>PROPER(RestaurantList[[#This Row],[Ci ty]])</f>
        <v>Orange</v>
      </c>
      <c r="I2015">
        <v>92867</v>
      </c>
      <c r="J2015" t="s">
        <v>1635</v>
      </c>
    </row>
    <row r="2016" spans="1:10" hidden="1" x14ac:dyDescent="0.25">
      <c r="A2016" t="s">
        <v>3930</v>
      </c>
      <c r="B2016" t="str">
        <f>PROPER(RestaurantList[[#This Row],[Meal Site Name]])</f>
        <v>Mcdonalds 2418</v>
      </c>
      <c r="C2016">
        <v>2401</v>
      </c>
      <c r="D2016" t="s">
        <v>1700</v>
      </c>
      <c r="E2016" t="str">
        <f>PROPER(RestaurantList[[#This Row],[Str eet Name]])</f>
        <v>N Tustin Ave</v>
      </c>
      <c r="F2016" t="s">
        <v>9</v>
      </c>
      <c r="G2016" t="s">
        <v>1675</v>
      </c>
      <c r="H2016" t="str">
        <f>PROPER(RestaurantList[[#This Row],[Ci ty]])</f>
        <v>Orange</v>
      </c>
      <c r="I2016">
        <v>92865</v>
      </c>
      <c r="J2016" t="s">
        <v>1635</v>
      </c>
    </row>
    <row r="2017" spans="1:10" hidden="1" x14ac:dyDescent="0.25">
      <c r="A2017" t="s">
        <v>3931</v>
      </c>
      <c r="B2017" t="str">
        <f>PROPER(RestaurantList[[#This Row],[Meal Site Name]])</f>
        <v>Mcdonald'S 17773</v>
      </c>
      <c r="C2017">
        <v>105</v>
      </c>
      <c r="D2017" t="s">
        <v>3932</v>
      </c>
      <c r="E2017" t="str">
        <f>PROPER(RestaurantList[[#This Row],[Str eet Name]])</f>
        <v>E Katella</v>
      </c>
      <c r="F2017" t="s">
        <v>9</v>
      </c>
      <c r="G2017" t="s">
        <v>1675</v>
      </c>
      <c r="H2017" t="str">
        <f>PROPER(RestaurantList[[#This Row],[Ci ty]])</f>
        <v>Orange</v>
      </c>
      <c r="I2017">
        <v>92867</v>
      </c>
      <c r="J2017" t="s">
        <v>1635</v>
      </c>
    </row>
    <row r="2018" spans="1:10" hidden="1" x14ac:dyDescent="0.25">
      <c r="A2018" t="s">
        <v>3933</v>
      </c>
      <c r="B2018" t="str">
        <f>PROPER(RestaurantList[[#This Row],[Meal Site Name]])</f>
        <v>Hot Off The Grill Fountain Valley</v>
      </c>
      <c r="C2018">
        <v>9945</v>
      </c>
      <c r="D2018" t="s">
        <v>3934</v>
      </c>
      <c r="E2018" t="str">
        <f>PROPER(RestaurantList[[#This Row],[Str eet Name]])</f>
        <v>Warner Ave</v>
      </c>
      <c r="F2018" t="s">
        <v>9</v>
      </c>
      <c r="G2018" t="s">
        <v>2522</v>
      </c>
      <c r="H2018" t="str">
        <f>PROPER(RestaurantList[[#This Row],[Ci ty]])</f>
        <v>Fountain Valley</v>
      </c>
      <c r="I2018">
        <v>92708</v>
      </c>
      <c r="J2018" t="s">
        <v>1635</v>
      </c>
    </row>
    <row r="2019" spans="1:10" hidden="1" x14ac:dyDescent="0.25">
      <c r="A2019" t="s">
        <v>3935</v>
      </c>
      <c r="B2019" t="str">
        <f>PROPER(RestaurantList[[#This Row],[Meal Site Name]])</f>
        <v>Hot Off The Grill Seal Beach</v>
      </c>
      <c r="C2019">
        <v>12800</v>
      </c>
      <c r="D2019" t="s">
        <v>3936</v>
      </c>
      <c r="E2019" t="str">
        <f>PROPER(RestaurantList[[#This Row],[Str eet Name]])</f>
        <v>Seal Beach Blvd</v>
      </c>
      <c r="F2019" t="s">
        <v>9</v>
      </c>
      <c r="G2019" t="s">
        <v>3937</v>
      </c>
      <c r="H2019" t="str">
        <f>PROPER(RestaurantList[[#This Row],[Ci ty]])</f>
        <v>Seal Beach</v>
      </c>
      <c r="I2019">
        <v>90740</v>
      </c>
      <c r="J2019" t="s">
        <v>1635</v>
      </c>
    </row>
    <row r="2020" spans="1:10" hidden="1" x14ac:dyDescent="0.25">
      <c r="A2020" t="s">
        <v>3938</v>
      </c>
      <c r="B2020" t="str">
        <f>PROPER(RestaurantList[[#This Row],[Meal Site Name]])</f>
        <v>Hot Off The Grill Huntington Beach</v>
      </c>
      <c r="C2020">
        <v>16522</v>
      </c>
      <c r="D2020" t="s">
        <v>3939</v>
      </c>
      <c r="E2020" t="str">
        <f>PROPER(RestaurantList[[#This Row],[Str eet Name]])</f>
        <v>Bolsa Chica Street</v>
      </c>
      <c r="F2020" t="s">
        <v>9</v>
      </c>
      <c r="G2020" t="s">
        <v>2048</v>
      </c>
      <c r="H2020" t="str">
        <f>PROPER(RestaurantList[[#This Row],[Ci ty]])</f>
        <v>Huntington Beach</v>
      </c>
      <c r="I2020">
        <v>92649</v>
      </c>
      <c r="J2020" t="s">
        <v>1635</v>
      </c>
    </row>
    <row r="2021" spans="1:10" hidden="1" x14ac:dyDescent="0.25">
      <c r="A2021" t="s">
        <v>3940</v>
      </c>
      <c r="B2021" t="str">
        <f>PROPER(RestaurantList[[#This Row],[Meal Site Name]])</f>
        <v>Subway 1997</v>
      </c>
      <c r="C2021">
        <v>2415</v>
      </c>
      <c r="D2021" t="s">
        <v>3941</v>
      </c>
      <c r="E2021" t="str">
        <f>PROPER(RestaurantList[[#This Row],[Str eet Name]])</f>
        <v>W. Lincoln Ave., Suite F</v>
      </c>
      <c r="F2021" t="s">
        <v>9</v>
      </c>
      <c r="G2021" t="s">
        <v>1634</v>
      </c>
      <c r="H2021" t="str">
        <f>PROPER(RestaurantList[[#This Row],[Ci ty]])</f>
        <v>Anaheim</v>
      </c>
      <c r="I2021">
        <v>92801</v>
      </c>
      <c r="J2021" t="s">
        <v>1635</v>
      </c>
    </row>
    <row r="2022" spans="1:10" x14ac:dyDescent="0.25">
      <c r="A2022" t="s">
        <v>483</v>
      </c>
      <c r="B2022" t="str">
        <f>PROPER(RestaurantList[[#This Row],[Meal Site Name]])</f>
        <v>Kentucky Fried Chicken #16</v>
      </c>
      <c r="C2022" s="2">
        <v>2050</v>
      </c>
      <c r="D2022" t="s">
        <v>484</v>
      </c>
      <c r="E2022" t="str">
        <f>PROPER(RestaurantList[[#This Row],[Str eet Name]])</f>
        <v>N Fair Oaks</v>
      </c>
      <c r="F2022" s="2" t="s">
        <v>9</v>
      </c>
      <c r="G2022" s="2" t="s">
        <v>184</v>
      </c>
      <c r="H2022" s="2" t="str">
        <f>PROPER(RestaurantList[[#This Row],[Ci ty]])</f>
        <v>Pasadena</v>
      </c>
      <c r="I2022" s="2">
        <v>91103</v>
      </c>
      <c r="J2022" s="2" t="s">
        <v>17</v>
      </c>
    </row>
    <row r="2023" spans="1:10" x14ac:dyDescent="0.25">
      <c r="A2023" t="s">
        <v>2331</v>
      </c>
      <c r="B2023" t="str">
        <f>PROPER(RestaurantList[[#This Row],[Meal Site Name]])</f>
        <v>Vallarta Supermarket #51</v>
      </c>
      <c r="C2023" s="2">
        <v>655</v>
      </c>
      <c r="D2023" t="s">
        <v>2332</v>
      </c>
      <c r="E2023" t="str">
        <f>PROPER(RestaurantList[[#This Row],[Str eet Name]])</f>
        <v>North Fair Oaks Avenue</v>
      </c>
      <c r="F2023" s="2" t="s">
        <v>9</v>
      </c>
      <c r="G2023" s="2" t="s">
        <v>2154</v>
      </c>
      <c r="H2023" s="2" t="str">
        <f>PROPER(RestaurantList[[#This Row],[Ci ty]])</f>
        <v>Pasadena</v>
      </c>
      <c r="I2023" s="2">
        <v>91103</v>
      </c>
      <c r="J2023" s="2" t="s">
        <v>17</v>
      </c>
    </row>
    <row r="2024" spans="1:10" x14ac:dyDescent="0.25">
      <c r="A2024" t="s">
        <v>3777</v>
      </c>
      <c r="B2024" t="str">
        <f>PROPER(RestaurantList[[#This Row],[Meal Site Name]])</f>
        <v>Sage Plant Based Bistro And Brewery Pasadena</v>
      </c>
      <c r="C2024" s="2">
        <v>41</v>
      </c>
      <c r="D2024" t="s">
        <v>3778</v>
      </c>
      <c r="E2024" t="str">
        <f>PROPER(RestaurantList[[#This Row],[Str eet Name]])</f>
        <v>Hugus Alley</v>
      </c>
      <c r="F2024" s="2" t="s">
        <v>9</v>
      </c>
      <c r="G2024" s="2" t="s">
        <v>184</v>
      </c>
      <c r="H2024" s="2" t="str">
        <f>PROPER(RestaurantList[[#This Row],[Ci ty]])</f>
        <v>Pasadena</v>
      </c>
      <c r="I2024" s="2">
        <v>91103</v>
      </c>
      <c r="J2024" s="2" t="s">
        <v>17</v>
      </c>
    </row>
    <row r="2025" spans="1:10" x14ac:dyDescent="0.25">
      <c r="A2025" t="s">
        <v>702</v>
      </c>
      <c r="B2025" t="str">
        <f>PROPER(RestaurantList[[#This Row],[Meal Site Name]])</f>
        <v>Pizza Hut #26171</v>
      </c>
      <c r="C2025" s="2">
        <v>1269</v>
      </c>
      <c r="D2025" t="s">
        <v>694</v>
      </c>
      <c r="E2025" t="str">
        <f>PROPER(RestaurantList[[#This Row],[Str eet Name]])</f>
        <v>N Lake Ave</v>
      </c>
      <c r="F2025" s="2" t="s">
        <v>9</v>
      </c>
      <c r="G2025" s="2" t="s">
        <v>184</v>
      </c>
      <c r="H2025" s="2" t="str">
        <f>PROPER(RestaurantList[[#This Row],[Ci ty]])</f>
        <v>Pasadena</v>
      </c>
      <c r="I2025" s="2">
        <v>91104</v>
      </c>
      <c r="J2025" s="2" t="s">
        <v>17</v>
      </c>
    </row>
    <row r="2026" spans="1:10" hidden="1" x14ac:dyDescent="0.25">
      <c r="A2026" t="s">
        <v>3948</v>
      </c>
      <c r="B2026" t="str">
        <f>PROPER(RestaurantList[[#This Row],[Meal Site Name]])</f>
        <v>Vibe Bistro</v>
      </c>
      <c r="C2026">
        <v>1503</v>
      </c>
      <c r="D2026" t="s">
        <v>3949</v>
      </c>
      <c r="E2026" t="str">
        <f>PROPER(RestaurantList[[#This Row],[Str eet Name]])</f>
        <v>Macdonald Ave, Suite B</v>
      </c>
      <c r="F2026" t="s">
        <v>9</v>
      </c>
      <c r="G2026" t="s">
        <v>3950</v>
      </c>
      <c r="H2026" t="str">
        <f>PROPER(RestaurantList[[#This Row],[Ci ty]])</f>
        <v>Richmond</v>
      </c>
      <c r="I2026">
        <v>94801</v>
      </c>
      <c r="J2026" t="s">
        <v>3951</v>
      </c>
    </row>
    <row r="2027" spans="1:10" x14ac:dyDescent="0.25">
      <c r="A2027" t="s">
        <v>1457</v>
      </c>
      <c r="B2027" t="str">
        <f>PROPER(RestaurantList[[#This Row],[Meal Site Name]])</f>
        <v>Bonnie Bs Smokin</v>
      </c>
      <c r="C2027" s="2">
        <v>1280</v>
      </c>
      <c r="D2027" t="s">
        <v>1458</v>
      </c>
      <c r="E2027" t="str">
        <f>PROPER(RestaurantList[[#This Row],[Str eet Name]])</f>
        <v>N Lake Av</v>
      </c>
      <c r="F2027" s="2" t="s">
        <v>9</v>
      </c>
      <c r="G2027" s="2" t="s">
        <v>184</v>
      </c>
      <c r="H2027" s="2" t="str">
        <f>PROPER(RestaurantList[[#This Row],[Ci ty]])</f>
        <v>Pasadena</v>
      </c>
      <c r="I2027" s="2">
        <v>91104</v>
      </c>
      <c r="J2027" s="2" t="s">
        <v>17</v>
      </c>
    </row>
    <row r="2028" spans="1:10" hidden="1" x14ac:dyDescent="0.25">
      <c r="A2028" t="s">
        <v>3953</v>
      </c>
      <c r="B2028" t="str">
        <f>PROPER(RestaurantList[[#This Row],[Meal Site Name]])</f>
        <v>Subway 39979</v>
      </c>
      <c r="C2028">
        <v>14148</v>
      </c>
      <c r="D2028" t="s">
        <v>3954</v>
      </c>
      <c r="E2028" t="str">
        <f>PROPER(RestaurantList[[#This Row],[Str eet Name]])</f>
        <v>Highway 395, Suite 3A</v>
      </c>
      <c r="F2028" t="s">
        <v>9</v>
      </c>
      <c r="G2028" t="s">
        <v>3955</v>
      </c>
      <c r="H2028" t="str">
        <f>PROPER(RestaurantList[[#This Row],[Ci ty]])</f>
        <v>Adelanto</v>
      </c>
      <c r="I2028">
        <v>92301</v>
      </c>
      <c r="J2028" t="s">
        <v>522</v>
      </c>
    </row>
    <row r="2029" spans="1:10" x14ac:dyDescent="0.25">
      <c r="A2029" t="s">
        <v>2152</v>
      </c>
      <c r="B2029" t="str">
        <f>PROPER(RestaurantList[[#This Row],[Meal Site Name]])</f>
        <v>Sb Investment Group Inc Wingstop Pasadena</v>
      </c>
      <c r="C2029" s="2">
        <v>1279</v>
      </c>
      <c r="D2029" t="s">
        <v>2153</v>
      </c>
      <c r="E2029" t="str">
        <f>PROPER(RestaurantList[[#This Row],[Str eet Name]])</f>
        <v>North Lake Avenue</v>
      </c>
      <c r="F2029" s="2" t="s">
        <v>9</v>
      </c>
      <c r="G2029" s="2" t="s">
        <v>2154</v>
      </c>
      <c r="H2029" s="2" t="str">
        <f>PROPER(RestaurantList[[#This Row],[Ci ty]])</f>
        <v>Pasadena</v>
      </c>
      <c r="I2029" s="2">
        <v>91104</v>
      </c>
      <c r="J2029" s="2" t="s">
        <v>17</v>
      </c>
    </row>
    <row r="2030" spans="1:10" hidden="1" x14ac:dyDescent="0.25">
      <c r="A2030" t="s">
        <v>3957</v>
      </c>
      <c r="B2030" t="str">
        <f>PROPER(RestaurantList[[#This Row],[Meal Site Name]])</f>
        <v>Local Diner</v>
      </c>
      <c r="C2030">
        <v>1244</v>
      </c>
      <c r="D2030" t="s">
        <v>3958</v>
      </c>
      <c r="E2030" t="str">
        <f>PROPER(RestaurantList[[#This Row],[Str eet Name]])</f>
        <v>Market St.</v>
      </c>
      <c r="F2030" t="s">
        <v>9</v>
      </c>
      <c r="G2030" t="s">
        <v>10</v>
      </c>
      <c r="H2030" t="str">
        <f>PROPER(RestaurantList[[#This Row],[Ci ty]])</f>
        <v>San Francisco</v>
      </c>
      <c r="I2030">
        <v>94102</v>
      </c>
      <c r="J2030" t="s">
        <v>11</v>
      </c>
    </row>
    <row r="2031" spans="1:10" hidden="1" x14ac:dyDescent="0.25">
      <c r="A2031" t="s">
        <v>3959</v>
      </c>
      <c r="B2031" t="str">
        <f>PROPER(RestaurantList[[#This Row],[Meal Site Name]])</f>
        <v>Subway 13369A</v>
      </c>
      <c r="C2031">
        <v>1701</v>
      </c>
      <c r="D2031" t="s">
        <v>3960</v>
      </c>
      <c r="E2031" t="str">
        <f>PROPER(RestaurantList[[#This Row],[Str eet Name]])</f>
        <v>Monument Blvd</v>
      </c>
      <c r="F2031" t="s">
        <v>2537</v>
      </c>
      <c r="G2031" t="s">
        <v>3961</v>
      </c>
      <c r="H2031" t="str">
        <f>PROPER(RestaurantList[[#This Row],[Ci ty]])</f>
        <v>Concord</v>
      </c>
      <c r="I2031">
        <v>94520</v>
      </c>
      <c r="J2031" t="s">
        <v>3951</v>
      </c>
    </row>
    <row r="2032" spans="1:10" hidden="1" x14ac:dyDescent="0.25">
      <c r="A2032" t="s">
        <v>3962</v>
      </c>
      <c r="B2032" t="str">
        <f>PROPER(RestaurantList[[#This Row],[Meal Site Name]])</f>
        <v>Boug Cali</v>
      </c>
      <c r="C2032">
        <v>2948</v>
      </c>
      <c r="D2032" t="s">
        <v>3963</v>
      </c>
      <c r="E2032" t="str">
        <f>PROPER(RestaurantList[[#This Row],[Str eet Name]])</f>
        <v>Folsom St.</v>
      </c>
      <c r="F2032" t="s">
        <v>9</v>
      </c>
      <c r="G2032" t="s">
        <v>10</v>
      </c>
      <c r="H2032" t="str">
        <f>PROPER(RestaurantList[[#This Row],[Ci ty]])</f>
        <v>San Francisco</v>
      </c>
      <c r="I2032">
        <v>94110</v>
      </c>
      <c r="J2032" t="s">
        <v>11</v>
      </c>
    </row>
    <row r="2033" spans="1:10" hidden="1" x14ac:dyDescent="0.25">
      <c r="A2033" t="s">
        <v>3964</v>
      </c>
      <c r="B2033" t="str">
        <f>PROPER(RestaurantList[[#This Row],[Meal Site Name]])</f>
        <v>Teranga</v>
      </c>
      <c r="C2033">
        <v>101</v>
      </c>
      <c r="D2033" t="s">
        <v>3965</v>
      </c>
      <c r="E2033" t="str">
        <f>PROPER(RestaurantList[[#This Row],[Str eet Name]])</f>
        <v>Hyde St</v>
      </c>
      <c r="F2033" t="s">
        <v>9</v>
      </c>
      <c r="G2033" t="s">
        <v>10</v>
      </c>
      <c r="H2033" t="str">
        <f>PROPER(RestaurantList[[#This Row],[Ci ty]])</f>
        <v>San Francisco</v>
      </c>
      <c r="I2033">
        <v>94102</v>
      </c>
      <c r="J2033" t="s">
        <v>11</v>
      </c>
    </row>
    <row r="2034" spans="1:10" hidden="1" x14ac:dyDescent="0.25">
      <c r="A2034" t="s">
        <v>3966</v>
      </c>
      <c r="B2034" t="str">
        <f>PROPER(RestaurantList[[#This Row],[Meal Site Name]])</f>
        <v>Carl'S Jr. #169</v>
      </c>
      <c r="C2034">
        <v>23002</v>
      </c>
      <c r="D2034" t="s">
        <v>3967</v>
      </c>
      <c r="E2034" t="str">
        <f>PROPER(RestaurantList[[#This Row],[Str eet Name]])</f>
        <v>Lake Forest Dr</v>
      </c>
      <c r="F2034" t="s">
        <v>9</v>
      </c>
      <c r="G2034" t="s">
        <v>3968</v>
      </c>
      <c r="H2034" t="str">
        <f>PROPER(RestaurantList[[#This Row],[Ci ty]])</f>
        <v>Laguna Hills</v>
      </c>
      <c r="I2034">
        <v>92653</v>
      </c>
      <c r="J2034" t="s">
        <v>1635</v>
      </c>
    </row>
    <row r="2035" spans="1:10" hidden="1" x14ac:dyDescent="0.25">
      <c r="A2035" t="s">
        <v>3969</v>
      </c>
      <c r="B2035" t="str">
        <f>PROPER(RestaurantList[[#This Row],[Meal Site Name]])</f>
        <v>Subway 46691</v>
      </c>
      <c r="C2035">
        <v>9025</v>
      </c>
      <c r="D2035" t="s">
        <v>3970</v>
      </c>
      <c r="E2035" t="str">
        <f>PROPER(RestaurantList[[#This Row],[Str eet Name]])</f>
        <v>Adams Ave</v>
      </c>
      <c r="F2035" t="s">
        <v>9</v>
      </c>
      <c r="G2035" t="s">
        <v>2048</v>
      </c>
      <c r="H2035" t="str">
        <f>PROPER(RestaurantList[[#This Row],[Ci ty]])</f>
        <v>Huntington Beach</v>
      </c>
      <c r="I2035">
        <v>92646</v>
      </c>
      <c r="J2035" t="s">
        <v>1635</v>
      </c>
    </row>
    <row r="2036" spans="1:10" hidden="1" x14ac:dyDescent="0.25">
      <c r="A2036" t="s">
        <v>3971</v>
      </c>
      <c r="B2036" t="str">
        <f>PROPER(RestaurantList[[#This Row],[Meal Site Name]])</f>
        <v>Thuan Kieu Noodle And Grill</v>
      </c>
      <c r="C2036">
        <v>13861</v>
      </c>
      <c r="D2036" t="s">
        <v>3972</v>
      </c>
      <c r="E2036" t="str">
        <f>PROPER(RestaurantList[[#This Row],[Str eet Name]])</f>
        <v>Brookhurst St., Suite 18</v>
      </c>
      <c r="F2036" t="s">
        <v>9</v>
      </c>
      <c r="G2036" t="s">
        <v>2532</v>
      </c>
      <c r="H2036" t="str">
        <f>PROPER(RestaurantList[[#This Row],[Ci ty]])</f>
        <v>Garden Grove</v>
      </c>
      <c r="I2036">
        <v>92843</v>
      </c>
      <c r="J2036" t="s">
        <v>1635</v>
      </c>
    </row>
    <row r="2037" spans="1:10" x14ac:dyDescent="0.25">
      <c r="A2037" t="s">
        <v>821</v>
      </c>
      <c r="B2037" t="str">
        <f>PROPER(RestaurantList[[#This Row],[Meal Site Name]])</f>
        <v>Kentucky Fried Chicken</v>
      </c>
      <c r="C2037" s="2">
        <v>820</v>
      </c>
      <c r="D2037" t="s">
        <v>3452</v>
      </c>
      <c r="E2037" t="str">
        <f>PROPER(RestaurantList[[#This Row],[Str eet Name]])</f>
        <v>N. Lake Ave.</v>
      </c>
      <c r="F2037" s="2" t="s">
        <v>9</v>
      </c>
      <c r="G2037" s="2" t="s">
        <v>184</v>
      </c>
      <c r="H2037" s="2" t="str">
        <f>PROPER(RestaurantList[[#This Row],[Ci ty]])</f>
        <v>Pasadena</v>
      </c>
      <c r="I2037" s="2">
        <v>91104</v>
      </c>
      <c r="J2037" s="2" t="s">
        <v>17</v>
      </c>
    </row>
    <row r="2038" spans="1:10" x14ac:dyDescent="0.25">
      <c r="A2038" t="s">
        <v>4965</v>
      </c>
      <c r="B2038" t="str">
        <f>PROPER(RestaurantList[[#This Row],[Meal Site Name]])</f>
        <v>Domino'S Pizza #008461</v>
      </c>
      <c r="C2038" s="2">
        <v>2057</v>
      </c>
      <c r="D2038" t="s">
        <v>4966</v>
      </c>
      <c r="E2038" t="str">
        <f>PROPER(RestaurantList[[#This Row],[Str eet Name]])</f>
        <v>N Los Robles Ave</v>
      </c>
      <c r="F2038" s="2" t="s">
        <v>9</v>
      </c>
      <c r="G2038" s="2" t="s">
        <v>184</v>
      </c>
      <c r="H2038" s="2" t="str">
        <f>PROPER(RestaurantList[[#This Row],[Ci ty]])</f>
        <v>Pasadena</v>
      </c>
      <c r="I2038" s="2">
        <v>91104</v>
      </c>
      <c r="J2038" s="2" t="s">
        <v>17</v>
      </c>
    </row>
    <row r="2039" spans="1:10" x14ac:dyDescent="0.25">
      <c r="A2039" t="s">
        <v>696</v>
      </c>
      <c r="B2039" t="str">
        <f>PROPER(RestaurantList[[#This Row],[Meal Site Name]])</f>
        <v>Pizza Hut #26168</v>
      </c>
      <c r="C2039" s="2">
        <v>777</v>
      </c>
      <c r="D2039" t="s">
        <v>697</v>
      </c>
      <c r="E2039" t="str">
        <f>PROPER(RestaurantList[[#This Row],[Str eet Name]])</f>
        <v>S Arroyo Pkwy</v>
      </c>
      <c r="F2039" s="2" t="s">
        <v>41</v>
      </c>
      <c r="G2039" s="2" t="s">
        <v>184</v>
      </c>
      <c r="H2039" s="2" t="str">
        <f>PROPER(RestaurantList[[#This Row],[Ci ty]])</f>
        <v>Pasadena</v>
      </c>
      <c r="I2039" s="2">
        <v>91105</v>
      </c>
      <c r="J2039" s="2" t="s">
        <v>17</v>
      </c>
    </row>
    <row r="2040" spans="1:10" x14ac:dyDescent="0.25">
      <c r="A2040" t="s">
        <v>7267</v>
      </c>
      <c r="B2040" t="str">
        <f>PROPER(RestaurantList[[#This Row],[Meal Site Name]])</f>
        <v>Jamba Juice #103453</v>
      </c>
      <c r="C2040" s="2">
        <v>64</v>
      </c>
      <c r="D2040" t="s">
        <v>1401</v>
      </c>
      <c r="E2040" t="str">
        <f>PROPER(RestaurantList[[#This Row],[Str eet Name]])</f>
        <v>E Colorado Blvd</v>
      </c>
      <c r="F2040" s="2" t="s">
        <v>9</v>
      </c>
      <c r="G2040" s="2" t="s">
        <v>184</v>
      </c>
      <c r="H2040" s="2" t="str">
        <f>PROPER(RestaurantList[[#This Row],[Ci ty]])</f>
        <v>Pasadena</v>
      </c>
      <c r="I2040" s="2">
        <v>91105</v>
      </c>
      <c r="J2040" s="2" t="s">
        <v>17</v>
      </c>
    </row>
    <row r="2041" spans="1:10" x14ac:dyDescent="0.25">
      <c r="A2041" t="s">
        <v>1400</v>
      </c>
      <c r="B2041" t="str">
        <f>PROPER(RestaurantList[[#This Row],[Meal Site Name]])</f>
        <v>El Pollo Loco</v>
      </c>
      <c r="C2041" s="2">
        <v>1449</v>
      </c>
      <c r="D2041" t="s">
        <v>1401</v>
      </c>
      <c r="E2041" t="str">
        <f>PROPER(RestaurantList[[#This Row],[Str eet Name]])</f>
        <v>E Colorado Blvd</v>
      </c>
      <c r="F2041" s="2" t="s">
        <v>9</v>
      </c>
      <c r="G2041" s="2" t="s">
        <v>184</v>
      </c>
      <c r="H2041" s="2" t="str">
        <f>PROPER(RestaurantList[[#This Row],[Ci ty]])</f>
        <v>Pasadena</v>
      </c>
      <c r="I2041" s="2">
        <v>91106</v>
      </c>
      <c r="J2041" s="2" t="s">
        <v>17</v>
      </c>
    </row>
    <row r="2042" spans="1:10" hidden="1" x14ac:dyDescent="0.25">
      <c r="A2042" t="s">
        <v>821</v>
      </c>
      <c r="B2042" t="str">
        <f>PROPER(RestaurantList[[#This Row],[Meal Site Name]])</f>
        <v>Kentucky Fried Chicken</v>
      </c>
      <c r="C2042">
        <v>14705</v>
      </c>
      <c r="D2042" t="s">
        <v>3983</v>
      </c>
      <c r="E2042" t="str">
        <f>PROPER(RestaurantList[[#This Row],[Str eet Name]])</f>
        <v>Jeffrey Rd</v>
      </c>
      <c r="F2042" t="s">
        <v>9</v>
      </c>
      <c r="G2042" t="s">
        <v>2570</v>
      </c>
      <c r="H2042" t="str">
        <f>PROPER(RestaurantList[[#This Row],[Ci ty]])</f>
        <v>Irvine</v>
      </c>
      <c r="I2042">
        <v>92618</v>
      </c>
      <c r="J2042" t="s">
        <v>1635</v>
      </c>
    </row>
    <row r="2043" spans="1:10" hidden="1" x14ac:dyDescent="0.25">
      <c r="A2043" t="s">
        <v>3984</v>
      </c>
      <c r="B2043" t="str">
        <f>PROPER(RestaurantList[[#This Row],[Meal Site Name]])</f>
        <v>El Pollo Loco 3451</v>
      </c>
      <c r="C2043">
        <v>1722</v>
      </c>
      <c r="D2043" t="s">
        <v>3985</v>
      </c>
      <c r="E2043" t="str">
        <f>PROPER(RestaurantList[[#This Row],[Str eet Name]])</f>
        <v>S. Victoria Ave, Suite A</v>
      </c>
      <c r="F2043" t="s">
        <v>9</v>
      </c>
      <c r="G2043" t="s">
        <v>3300</v>
      </c>
      <c r="H2043" t="str">
        <f>PROPER(RestaurantList[[#This Row],[Ci ty]])</f>
        <v>Ventura</v>
      </c>
      <c r="I2043">
        <v>93003</v>
      </c>
      <c r="J2043" t="s">
        <v>852</v>
      </c>
    </row>
    <row r="2044" spans="1:10" hidden="1" x14ac:dyDescent="0.25">
      <c r="A2044" t="s">
        <v>3986</v>
      </c>
      <c r="B2044" t="str">
        <f>PROPER(RestaurantList[[#This Row],[Meal Site Name]])</f>
        <v>Burger King 726</v>
      </c>
      <c r="C2044">
        <v>510</v>
      </c>
      <c r="D2044" t="s">
        <v>3819</v>
      </c>
      <c r="E2044" t="str">
        <f>PROPER(RestaurantList[[#This Row],[Str eet Name]])</f>
        <v>S. Euclid St.</v>
      </c>
      <c r="F2044" t="s">
        <v>9</v>
      </c>
      <c r="G2044" t="s">
        <v>1634</v>
      </c>
      <c r="H2044" t="str">
        <f>PROPER(RestaurantList[[#This Row],[Ci ty]])</f>
        <v>Anaheim</v>
      </c>
      <c r="I2044">
        <v>92802</v>
      </c>
      <c r="J2044" t="s">
        <v>1635</v>
      </c>
    </row>
    <row r="2045" spans="1:10" hidden="1" x14ac:dyDescent="0.25">
      <c r="A2045" t="s">
        <v>3987</v>
      </c>
      <c r="B2045" t="str">
        <f>PROPER(RestaurantList[[#This Row],[Meal Site Name]])</f>
        <v>Popeyes 10775</v>
      </c>
      <c r="C2045">
        <v>5135</v>
      </c>
      <c r="D2045" t="s">
        <v>3988</v>
      </c>
      <c r="E2045" t="str">
        <f>PROPER(RestaurantList[[#This Row],[Str eet Name]])</f>
        <v>N. Cedar Ave</v>
      </c>
      <c r="F2045" t="s">
        <v>9</v>
      </c>
      <c r="G2045" t="s">
        <v>3989</v>
      </c>
      <c r="H2045" t="str">
        <f>PROPER(RestaurantList[[#This Row],[Ci ty]])</f>
        <v>Fresno</v>
      </c>
      <c r="I2045">
        <v>93710</v>
      </c>
      <c r="J2045" t="s">
        <v>3990</v>
      </c>
    </row>
    <row r="2046" spans="1:10" hidden="1" x14ac:dyDescent="0.25">
      <c r="A2046" t="s">
        <v>3991</v>
      </c>
      <c r="B2046" t="str">
        <f>PROPER(RestaurantList[[#This Row],[Meal Site Name]])</f>
        <v>Popeyes 12256</v>
      </c>
      <c r="C2046">
        <v>3004</v>
      </c>
      <c r="D2046" t="s">
        <v>3992</v>
      </c>
      <c r="E2046" t="str">
        <f>PROPER(RestaurantList[[#This Row],[Str eet Name]])</f>
        <v>N. Blackstone Ave</v>
      </c>
      <c r="F2046" t="s">
        <v>9</v>
      </c>
      <c r="G2046" t="s">
        <v>3989</v>
      </c>
      <c r="H2046" t="str">
        <f>PROPER(RestaurantList[[#This Row],[Ci ty]])</f>
        <v>Fresno</v>
      </c>
      <c r="I2046">
        <v>93703</v>
      </c>
      <c r="J2046" t="s">
        <v>3990</v>
      </c>
    </row>
    <row r="2047" spans="1:10" hidden="1" x14ac:dyDescent="0.25">
      <c r="A2047" t="s">
        <v>3993</v>
      </c>
      <c r="B2047" t="str">
        <f>PROPER(RestaurantList[[#This Row],[Meal Site Name]])</f>
        <v>Popeyes 3351</v>
      </c>
      <c r="C2047">
        <v>3110</v>
      </c>
      <c r="D2047" t="s">
        <v>3994</v>
      </c>
      <c r="E2047" t="str">
        <f>PROPER(RestaurantList[[#This Row],[Str eet Name]])</f>
        <v>E. Mckinley Ave</v>
      </c>
      <c r="F2047" t="s">
        <v>9</v>
      </c>
      <c r="G2047" t="s">
        <v>3989</v>
      </c>
      <c r="H2047" t="str">
        <f>PROPER(RestaurantList[[#This Row],[Ci ty]])</f>
        <v>Fresno</v>
      </c>
      <c r="I2047">
        <v>93703</v>
      </c>
      <c r="J2047" t="s">
        <v>3990</v>
      </c>
    </row>
    <row r="2048" spans="1:10" hidden="1" x14ac:dyDescent="0.25">
      <c r="A2048" t="s">
        <v>3995</v>
      </c>
      <c r="B2048" t="str">
        <f>PROPER(RestaurantList[[#This Row],[Meal Site Name]])</f>
        <v>Popeyes 12070</v>
      </c>
      <c r="C2048">
        <v>5227</v>
      </c>
      <c r="D2048" t="s">
        <v>3996</v>
      </c>
      <c r="E2048" t="str">
        <f>PROPER(RestaurantList[[#This Row],[Str eet Name]])</f>
        <v>E. Kings Canyon Rd.</v>
      </c>
      <c r="F2048" t="s">
        <v>9</v>
      </c>
      <c r="G2048" t="s">
        <v>3989</v>
      </c>
      <c r="H2048" t="str">
        <f>PROPER(RestaurantList[[#This Row],[Ci ty]])</f>
        <v>Fresno</v>
      </c>
      <c r="I2048">
        <v>93727</v>
      </c>
      <c r="J2048" t="s">
        <v>3990</v>
      </c>
    </row>
    <row r="2049" spans="1:10" hidden="1" x14ac:dyDescent="0.25">
      <c r="A2049" t="s">
        <v>3997</v>
      </c>
      <c r="B2049" t="str">
        <f>PROPER(RestaurantList[[#This Row],[Meal Site Name]])</f>
        <v>Popeyes 13544</v>
      </c>
      <c r="C2049">
        <v>775</v>
      </c>
      <c r="D2049" t="s">
        <v>3998</v>
      </c>
      <c r="E2049" t="str">
        <f>PROPER(RestaurantList[[#This Row],[Str eet Name]])</f>
        <v>N. Golden State Blvd</v>
      </c>
      <c r="F2049" t="s">
        <v>9</v>
      </c>
      <c r="G2049" t="s">
        <v>3999</v>
      </c>
      <c r="H2049" t="str">
        <f>PROPER(RestaurantList[[#This Row],[Ci ty]])</f>
        <v>Turlock</v>
      </c>
      <c r="I2049">
        <v>95380</v>
      </c>
      <c r="J2049" t="s">
        <v>2624</v>
      </c>
    </row>
    <row r="2050" spans="1:10" hidden="1" x14ac:dyDescent="0.25">
      <c r="A2050" t="s">
        <v>4000</v>
      </c>
      <c r="B2050" t="str">
        <f>PROPER(RestaurantList[[#This Row],[Meal Site Name]])</f>
        <v>Popeyes 10567</v>
      </c>
      <c r="C2050">
        <v>4415</v>
      </c>
      <c r="D2050" t="s">
        <v>4001</v>
      </c>
      <c r="E2050" t="str">
        <f>PROPER(RestaurantList[[#This Row],[Str eet Name]])</f>
        <v>W. Shaw Ave</v>
      </c>
      <c r="F2050" t="s">
        <v>9</v>
      </c>
      <c r="G2050" t="s">
        <v>3989</v>
      </c>
      <c r="H2050" t="str">
        <f>PROPER(RestaurantList[[#This Row],[Ci ty]])</f>
        <v>Fresno</v>
      </c>
      <c r="I2050">
        <v>93722</v>
      </c>
      <c r="J2050" t="s">
        <v>3990</v>
      </c>
    </row>
    <row r="2051" spans="1:10" hidden="1" x14ac:dyDescent="0.25">
      <c r="A2051" t="s">
        <v>4002</v>
      </c>
      <c r="B2051" t="str">
        <f>PROPER(RestaurantList[[#This Row],[Meal Site Name]])</f>
        <v>Subway 3265</v>
      </c>
      <c r="C2051">
        <v>9985</v>
      </c>
      <c r="D2051" t="s">
        <v>4003</v>
      </c>
      <c r="E2051" t="str">
        <f>PROPER(RestaurantList[[#This Row],[Str eet Name]])</f>
        <v>Ellis Ave, Suite 5</v>
      </c>
      <c r="F2051" t="s">
        <v>9</v>
      </c>
      <c r="G2051" t="s">
        <v>2522</v>
      </c>
      <c r="H2051" t="str">
        <f>PROPER(RestaurantList[[#This Row],[Ci ty]])</f>
        <v>Fountain Valley</v>
      </c>
      <c r="I2051">
        <v>92708</v>
      </c>
      <c r="J2051" t="s">
        <v>1635</v>
      </c>
    </row>
    <row r="2052" spans="1:10" hidden="1" x14ac:dyDescent="0.25">
      <c r="A2052" t="s">
        <v>4004</v>
      </c>
      <c r="B2052" t="str">
        <f>PROPER(RestaurantList[[#This Row],[Meal Site Name]])</f>
        <v>Burger King 593</v>
      </c>
      <c r="C2052">
        <v>16331</v>
      </c>
      <c r="D2052" t="s">
        <v>4005</v>
      </c>
      <c r="E2052" t="str">
        <f>PROPER(RestaurantList[[#This Row],[Str eet Name]])</f>
        <v>S. Beach Blvd</v>
      </c>
      <c r="F2052" t="s">
        <v>9</v>
      </c>
      <c r="G2052" t="s">
        <v>2048</v>
      </c>
      <c r="H2052" t="str">
        <f>PROPER(RestaurantList[[#This Row],[Ci ty]])</f>
        <v>Huntington Beach</v>
      </c>
      <c r="I2052">
        <v>92647</v>
      </c>
      <c r="J2052" t="s">
        <v>1635</v>
      </c>
    </row>
    <row r="2053" spans="1:10" hidden="1" x14ac:dyDescent="0.25">
      <c r="A2053" t="s">
        <v>4006</v>
      </c>
      <c r="B2053" t="str">
        <f>PROPER(RestaurantList[[#This Row],[Meal Site Name]])</f>
        <v>Burger King 9772</v>
      </c>
      <c r="C2053">
        <v>13221</v>
      </c>
      <c r="D2053" t="s">
        <v>4007</v>
      </c>
      <c r="E2053" t="str">
        <f>PROPER(RestaurantList[[#This Row],[Str eet Name]])</f>
        <v>Jamboree Rd.</v>
      </c>
      <c r="F2053" t="s">
        <v>9</v>
      </c>
      <c r="G2053" t="s">
        <v>2040</v>
      </c>
      <c r="H2053" t="str">
        <f>PROPER(RestaurantList[[#This Row],[Ci ty]])</f>
        <v>Tustin</v>
      </c>
      <c r="I2053">
        <v>92782</v>
      </c>
      <c r="J2053" t="s">
        <v>1635</v>
      </c>
    </row>
    <row r="2054" spans="1:10" hidden="1" x14ac:dyDescent="0.25">
      <c r="A2054" t="s">
        <v>1066</v>
      </c>
      <c r="B2054" t="str">
        <f>PROPER(RestaurantList[[#This Row],[Meal Site Name]])</f>
        <v>Subway</v>
      </c>
      <c r="C2054">
        <v>6500</v>
      </c>
      <c r="D2054" t="s">
        <v>4008</v>
      </c>
      <c r="E2054" t="str">
        <f>PROPER(RestaurantList[[#This Row],[Str eet Name]])</f>
        <v>Folsom Blvd</v>
      </c>
      <c r="F2054" t="s">
        <v>9</v>
      </c>
      <c r="G2054" t="s">
        <v>992</v>
      </c>
      <c r="H2054" t="str">
        <f>PROPER(RestaurantList[[#This Row],[Ci ty]])</f>
        <v>Sacramento</v>
      </c>
      <c r="I2054">
        <v>95819</v>
      </c>
      <c r="J2054" t="s">
        <v>993</v>
      </c>
    </row>
    <row r="2055" spans="1:10" hidden="1" x14ac:dyDescent="0.25">
      <c r="A2055" t="s">
        <v>4009</v>
      </c>
      <c r="B2055" t="str">
        <f>PROPER(RestaurantList[[#This Row],[Meal Site Name]])</f>
        <v>Subway 0799852</v>
      </c>
      <c r="C2055">
        <v>817</v>
      </c>
      <c r="D2055" t="s">
        <v>2042</v>
      </c>
      <c r="E2055" t="str">
        <f>PROPER(RestaurantList[[#This Row],[Str eet Name]])</f>
        <v>Harbor Blvd</v>
      </c>
      <c r="F2055" t="s">
        <v>9</v>
      </c>
      <c r="G2055" t="s">
        <v>4010</v>
      </c>
      <c r="H2055" t="str">
        <f>PROPER(RestaurantList[[#This Row],[Ci ty]])</f>
        <v>West Sacramento</v>
      </c>
      <c r="I2055">
        <v>95691</v>
      </c>
      <c r="J2055" t="s">
        <v>4011</v>
      </c>
    </row>
    <row r="2056" spans="1:10" hidden="1" x14ac:dyDescent="0.25">
      <c r="A2056" t="s">
        <v>4012</v>
      </c>
      <c r="B2056" t="str">
        <f>PROPER(RestaurantList[[#This Row],[Meal Site Name]])</f>
        <v>Frosty King Pastrami Burgers And Shakes Inc</v>
      </c>
      <c r="C2056">
        <v>20651</v>
      </c>
      <c r="D2056" t="s">
        <v>4013</v>
      </c>
      <c r="E2056" t="str">
        <f>PROPER(RestaurantList[[#This Row],[Str eet Name]])</f>
        <v>Highway 202</v>
      </c>
      <c r="F2056" t="s">
        <v>9</v>
      </c>
      <c r="G2056" t="s">
        <v>4014</v>
      </c>
      <c r="H2056" t="str">
        <f>PROPER(RestaurantList[[#This Row],[Ci ty]])</f>
        <v>Tehachapi</v>
      </c>
      <c r="I2056">
        <v>93561</v>
      </c>
      <c r="J2056" t="s">
        <v>3907</v>
      </c>
    </row>
    <row r="2057" spans="1:10" hidden="1" x14ac:dyDescent="0.25">
      <c r="A2057" t="s">
        <v>4015</v>
      </c>
      <c r="B2057" t="str">
        <f>PROPER(RestaurantList[[#This Row],[Meal Site Name]])</f>
        <v>Subway 49295</v>
      </c>
      <c r="C2057">
        <v>6095</v>
      </c>
      <c r="D2057" t="s">
        <v>4016</v>
      </c>
      <c r="E2057" t="str">
        <f>PROPER(RestaurantList[[#This Row],[Str eet Name]])</f>
        <v>Magnolia Ave, Suite A</v>
      </c>
      <c r="F2057" t="s">
        <v>9</v>
      </c>
      <c r="G2057" t="s">
        <v>1714</v>
      </c>
      <c r="H2057" t="str">
        <f>PROPER(RestaurantList[[#This Row],[Ci ty]])</f>
        <v>Riverside</v>
      </c>
      <c r="I2057">
        <v>92506</v>
      </c>
      <c r="J2057" t="s">
        <v>1704</v>
      </c>
    </row>
    <row r="2058" spans="1:10" x14ac:dyDescent="0.25">
      <c r="A2058" t="s">
        <v>1769</v>
      </c>
      <c r="B2058" t="str">
        <f>PROPER(RestaurantList[[#This Row],[Meal Site Name]])</f>
        <v>Carls Jr</v>
      </c>
      <c r="C2058" s="2">
        <v>1465</v>
      </c>
      <c r="D2058" t="s">
        <v>286</v>
      </c>
      <c r="E2058" t="str">
        <f>PROPER(RestaurantList[[#This Row],[Str eet Name]])</f>
        <v>Colorado Blvd</v>
      </c>
      <c r="F2058" s="2" t="s">
        <v>9</v>
      </c>
      <c r="G2058" s="2" t="s">
        <v>184</v>
      </c>
      <c r="H2058" s="2" t="str">
        <f>PROPER(RestaurantList[[#This Row],[Ci ty]])</f>
        <v>Pasadena</v>
      </c>
      <c r="I2058" s="2">
        <v>91106</v>
      </c>
      <c r="J2058" s="2" t="s">
        <v>17</v>
      </c>
    </row>
    <row r="2059" spans="1:10" x14ac:dyDescent="0.25">
      <c r="A2059" t="s">
        <v>1947</v>
      </c>
      <c r="B2059" t="str">
        <f>PROPER(RestaurantList[[#This Row],[Meal Site Name]])</f>
        <v>Yoshinoya Beef Bowl# 1134</v>
      </c>
      <c r="C2059" s="2">
        <v>1441</v>
      </c>
      <c r="D2059" t="s">
        <v>1401</v>
      </c>
      <c r="E2059" t="str">
        <f>PROPER(RestaurantList[[#This Row],[Str eet Name]])</f>
        <v>E Colorado Blvd</v>
      </c>
      <c r="G2059" s="2" t="s">
        <v>184</v>
      </c>
      <c r="H2059" s="2" t="str">
        <f>PROPER(RestaurantList[[#This Row],[Ci ty]])</f>
        <v>Pasadena</v>
      </c>
      <c r="I2059" s="2">
        <v>91106</v>
      </c>
      <c r="J2059" s="2" t="s">
        <v>17</v>
      </c>
    </row>
    <row r="2060" spans="1:10" hidden="1" x14ac:dyDescent="0.25">
      <c r="A2060" t="s">
        <v>4021</v>
      </c>
      <c r="B2060" t="str">
        <f>PROPER(RestaurantList[[#This Row],[Meal Site Name]])</f>
        <v>Dreams Cuisine</v>
      </c>
      <c r="C2060">
        <v>299</v>
      </c>
      <c r="D2060" t="s">
        <v>4022</v>
      </c>
      <c r="E2060" t="str">
        <f>PROPER(RestaurantList[[#This Row],[Str eet Name]])</f>
        <v>17Th Street</v>
      </c>
      <c r="F2060" t="s">
        <v>9</v>
      </c>
      <c r="G2060" t="s">
        <v>1074</v>
      </c>
      <c r="H2060" t="str">
        <f>PROPER(RestaurantList[[#This Row],[Ci ty]])</f>
        <v>San Diego</v>
      </c>
      <c r="I2060">
        <v>92176</v>
      </c>
      <c r="J2060" t="s">
        <v>1071</v>
      </c>
    </row>
    <row r="2061" spans="1:10" hidden="1" x14ac:dyDescent="0.25">
      <c r="A2061" t="s">
        <v>4023</v>
      </c>
      <c r="B2061" t="str">
        <f>PROPER(RestaurantList[[#This Row],[Meal Site Name]])</f>
        <v>Jack In The Box 3237</v>
      </c>
      <c r="C2061">
        <v>2580</v>
      </c>
      <c r="D2061" t="s">
        <v>4024</v>
      </c>
      <c r="E2061" t="str">
        <f>PROPER(RestaurantList[[#This Row],[Str eet Name]])</f>
        <v>N. Vineyard Ave</v>
      </c>
      <c r="F2061" t="s">
        <v>9</v>
      </c>
      <c r="G2061" t="s">
        <v>3306</v>
      </c>
      <c r="H2061" t="str">
        <f>PROPER(RestaurantList[[#This Row],[Ci ty]])</f>
        <v>Oxnard</v>
      </c>
      <c r="I2061">
        <v>93030</v>
      </c>
      <c r="J2061" t="s">
        <v>852</v>
      </c>
    </row>
    <row r="2062" spans="1:10" hidden="1" x14ac:dyDescent="0.25">
      <c r="A2062" t="s">
        <v>4025</v>
      </c>
      <c r="B2062" t="str">
        <f>PROPER(RestaurantList[[#This Row],[Meal Site Name]])</f>
        <v>Jack In The Box 5403</v>
      </c>
      <c r="C2062">
        <v>814</v>
      </c>
      <c r="D2062" t="s">
        <v>3359</v>
      </c>
      <c r="E2062" t="str">
        <f>PROPER(RestaurantList[[#This Row],[Str eet Name]])</f>
        <v>N. Ventura Rd.</v>
      </c>
      <c r="F2062" t="s">
        <v>9</v>
      </c>
      <c r="G2062" t="s">
        <v>3837</v>
      </c>
      <c r="H2062" t="str">
        <f>PROPER(RestaurantList[[#This Row],[Ci ty]])</f>
        <v>Port Hueneme</v>
      </c>
      <c r="I2062">
        <v>93041</v>
      </c>
      <c r="J2062" t="s">
        <v>852</v>
      </c>
    </row>
    <row r="2063" spans="1:10" hidden="1" x14ac:dyDescent="0.25">
      <c r="A2063" t="s">
        <v>4026</v>
      </c>
      <c r="B2063" t="str">
        <f>PROPER(RestaurantList[[#This Row],[Meal Site Name]])</f>
        <v>Jack In The Box 165</v>
      </c>
      <c r="C2063">
        <v>306</v>
      </c>
      <c r="D2063" t="s">
        <v>4027</v>
      </c>
      <c r="E2063" t="str">
        <f>PROPER(RestaurantList[[#This Row],[Str eet Name]])</f>
        <v>S. Palm Ave</v>
      </c>
      <c r="F2063" t="s">
        <v>9</v>
      </c>
      <c r="G2063" t="s">
        <v>3312</v>
      </c>
      <c r="H2063" t="str">
        <f>PROPER(RestaurantList[[#This Row],[Ci ty]])</f>
        <v>Santa Paula</v>
      </c>
      <c r="I2063">
        <v>93060</v>
      </c>
      <c r="J2063" t="s">
        <v>852</v>
      </c>
    </row>
    <row r="2064" spans="1:10" hidden="1" x14ac:dyDescent="0.25">
      <c r="A2064" t="s">
        <v>4028</v>
      </c>
      <c r="B2064" t="str">
        <f>PROPER(RestaurantList[[#This Row],[Meal Site Name]])</f>
        <v>Wendys 10818</v>
      </c>
      <c r="C2064">
        <v>12614</v>
      </c>
      <c r="D2064" t="s">
        <v>1716</v>
      </c>
      <c r="E2064" t="str">
        <f>PROPER(RestaurantList[[#This Row],[Str eet Name]])</f>
        <v>Limonite Ave</v>
      </c>
      <c r="F2064" t="s">
        <v>9</v>
      </c>
      <c r="G2064" t="s">
        <v>2941</v>
      </c>
      <c r="H2064" t="str">
        <f>PROPER(RestaurantList[[#This Row],[Ci ty]])</f>
        <v>Eastvale</v>
      </c>
      <c r="I2064">
        <v>92880</v>
      </c>
      <c r="J2064" t="s">
        <v>1704</v>
      </c>
    </row>
    <row r="2065" spans="1:10" hidden="1" x14ac:dyDescent="0.25">
      <c r="A2065" t="s">
        <v>4029</v>
      </c>
      <c r="B2065" t="str">
        <f>PROPER(RestaurantList[[#This Row],[Meal Site Name]])</f>
        <v>Wendys 98600</v>
      </c>
      <c r="C2065">
        <v>40460</v>
      </c>
      <c r="D2065" t="s">
        <v>2073</v>
      </c>
      <c r="E2065" t="str">
        <f>PROPER(RestaurantList[[#This Row],[Str eet Name]])</f>
        <v>Murrieta Hot Springs Rd</v>
      </c>
      <c r="F2065" t="s">
        <v>9</v>
      </c>
      <c r="G2065" t="s">
        <v>1733</v>
      </c>
      <c r="H2065" t="str">
        <f>PROPER(RestaurantList[[#This Row],[Ci ty]])</f>
        <v>Murrieta</v>
      </c>
      <c r="I2065">
        <v>92563</v>
      </c>
      <c r="J2065" t="s">
        <v>1704</v>
      </c>
    </row>
    <row r="2066" spans="1:10" hidden="1" x14ac:dyDescent="0.25">
      <c r="A2066" t="s">
        <v>4030</v>
      </c>
      <c r="B2066" t="str">
        <f>PROPER(RestaurantList[[#This Row],[Meal Site Name]])</f>
        <v>Subway 6349</v>
      </c>
      <c r="C2066">
        <v>116</v>
      </c>
      <c r="D2066" t="s">
        <v>4031</v>
      </c>
      <c r="E2066" t="str">
        <f>PROPER(RestaurantList[[#This Row],[Str eet Name]])</f>
        <v>N. Euclid Street</v>
      </c>
      <c r="F2066" t="s">
        <v>9</v>
      </c>
      <c r="G2066" t="s">
        <v>2513</v>
      </c>
      <c r="H2066" t="str">
        <f>PROPER(RestaurantList[[#This Row],[Ci ty]])</f>
        <v>Fullerton</v>
      </c>
      <c r="I2066">
        <v>92832</v>
      </c>
      <c r="J2066" t="s">
        <v>1635</v>
      </c>
    </row>
    <row r="2067" spans="1:10" hidden="1" x14ac:dyDescent="0.25">
      <c r="A2067" t="s">
        <v>4032</v>
      </c>
      <c r="B2067" t="str">
        <f>PROPER(RestaurantList[[#This Row],[Meal Site Name]])</f>
        <v>Urban Grill Teriyaki House</v>
      </c>
      <c r="C2067">
        <v>7680</v>
      </c>
      <c r="D2067" t="s">
        <v>4033</v>
      </c>
      <c r="E2067" t="str">
        <f>PROPER(RestaurantList[[#This Row],[Str eet Name]])</f>
        <v>Orangethorpe Ave, Suite 1</v>
      </c>
      <c r="F2067" t="s">
        <v>9</v>
      </c>
      <c r="G2067" t="s">
        <v>2497</v>
      </c>
      <c r="H2067" t="str">
        <f>PROPER(RestaurantList[[#This Row],[Ci ty]])</f>
        <v>Buena Park</v>
      </c>
      <c r="I2067">
        <v>90621</v>
      </c>
      <c r="J2067" t="s">
        <v>1635</v>
      </c>
    </row>
    <row r="2068" spans="1:10" hidden="1" x14ac:dyDescent="0.25">
      <c r="A2068" t="s">
        <v>4034</v>
      </c>
      <c r="B2068" t="str">
        <f>PROPER(RestaurantList[[#This Row],[Meal Site Name]])</f>
        <v>Subway 2050</v>
      </c>
      <c r="C2068">
        <v>10131</v>
      </c>
      <c r="D2068" t="s">
        <v>3369</v>
      </c>
      <c r="E2068" t="str">
        <f>PROPER(RestaurantList[[#This Row],[Str eet Name]])</f>
        <v>Valley View Street</v>
      </c>
      <c r="F2068" t="s">
        <v>9</v>
      </c>
      <c r="G2068" t="s">
        <v>2151</v>
      </c>
      <c r="H2068" t="str">
        <f>PROPER(RestaurantList[[#This Row],[Ci ty]])</f>
        <v>Cypress</v>
      </c>
      <c r="I2068">
        <v>90630</v>
      </c>
      <c r="J2068" t="s">
        <v>1635</v>
      </c>
    </row>
    <row r="2069" spans="1:10" hidden="1" x14ac:dyDescent="0.25">
      <c r="A2069" t="s">
        <v>4035</v>
      </c>
      <c r="B2069" t="str">
        <f>PROPER(RestaurantList[[#This Row],[Meal Site Name]])</f>
        <v>Subway 19657</v>
      </c>
      <c r="C2069">
        <v>1088</v>
      </c>
      <c r="D2069" t="s">
        <v>4036</v>
      </c>
      <c r="E2069" t="str">
        <f>PROPER(RestaurantList[[#This Row],[Str eet Name]])</f>
        <v>E. Bastanchury Road</v>
      </c>
      <c r="F2069" t="s">
        <v>9</v>
      </c>
      <c r="G2069" t="s">
        <v>2513</v>
      </c>
      <c r="H2069" t="str">
        <f>PROPER(RestaurantList[[#This Row],[Ci ty]])</f>
        <v>Fullerton</v>
      </c>
      <c r="I2069">
        <v>92835</v>
      </c>
      <c r="J2069" t="s">
        <v>1635</v>
      </c>
    </row>
    <row r="2070" spans="1:10" hidden="1" x14ac:dyDescent="0.25">
      <c r="A2070" t="s">
        <v>4037</v>
      </c>
      <c r="B2070" t="str">
        <f>PROPER(RestaurantList[[#This Row],[Meal Site Name]])</f>
        <v>Subway 25450</v>
      </c>
      <c r="C2070">
        <v>500</v>
      </c>
      <c r="D2070" t="s">
        <v>4038</v>
      </c>
      <c r="E2070" t="str">
        <f>PROPER(RestaurantList[[#This Row],[Str eet Name]])</f>
        <v>S. Euclid St., Suite E</v>
      </c>
      <c r="F2070" t="s">
        <v>9</v>
      </c>
      <c r="G2070" t="s">
        <v>1634</v>
      </c>
      <c r="H2070" t="str">
        <f>PROPER(RestaurantList[[#This Row],[Ci ty]])</f>
        <v>Anaheim</v>
      </c>
      <c r="I2070">
        <v>92802</v>
      </c>
      <c r="J2070" t="s">
        <v>1635</v>
      </c>
    </row>
    <row r="2071" spans="1:10" hidden="1" x14ac:dyDescent="0.25">
      <c r="A2071" t="s">
        <v>4039</v>
      </c>
      <c r="B2071" t="str">
        <f>PROPER(RestaurantList[[#This Row],[Meal Site Name]])</f>
        <v>Wienerschnitzel 312</v>
      </c>
      <c r="C2071">
        <v>1508</v>
      </c>
      <c r="D2071" t="s">
        <v>3357</v>
      </c>
      <c r="E2071" t="str">
        <f>PROPER(RestaurantList[[#This Row],[Str eet Name]])</f>
        <v>E. Los Angeles Ave</v>
      </c>
      <c r="F2071" t="s">
        <v>9</v>
      </c>
      <c r="G2071" t="s">
        <v>3336</v>
      </c>
      <c r="H2071" t="str">
        <f>PROPER(RestaurantList[[#This Row],[Ci ty]])</f>
        <v>Simi Valley</v>
      </c>
      <c r="I2071">
        <v>93065</v>
      </c>
      <c r="J2071" t="s">
        <v>852</v>
      </c>
    </row>
    <row r="2072" spans="1:10" hidden="1" x14ac:dyDescent="0.25">
      <c r="A2072" t="s">
        <v>4040</v>
      </c>
      <c r="B2072" t="str">
        <f>PROPER(RestaurantList[[#This Row],[Meal Site Name]])</f>
        <v>Wienerschnitzel 580</v>
      </c>
      <c r="C2072">
        <v>2830</v>
      </c>
      <c r="D2072" t="s">
        <v>4041</v>
      </c>
      <c r="E2072" t="str">
        <f>PROPER(RestaurantList[[#This Row],[Str eet Name]])</f>
        <v>S. Ventura Rd.</v>
      </c>
      <c r="F2072" t="s">
        <v>9</v>
      </c>
      <c r="G2072" t="s">
        <v>3306</v>
      </c>
      <c r="H2072" t="str">
        <f>PROPER(RestaurantList[[#This Row],[Ci ty]])</f>
        <v>Oxnard</v>
      </c>
      <c r="I2072">
        <v>93033</v>
      </c>
      <c r="J2072" t="s">
        <v>852</v>
      </c>
    </row>
    <row r="2073" spans="1:10" hidden="1" x14ac:dyDescent="0.25">
      <c r="A2073" t="s">
        <v>4042</v>
      </c>
      <c r="B2073" t="str">
        <f>PROPER(RestaurantList[[#This Row],[Meal Site Name]])</f>
        <v>Jjs Hawaiian Bbq</v>
      </c>
      <c r="C2073">
        <v>5133</v>
      </c>
      <c r="D2073" t="s">
        <v>4043</v>
      </c>
      <c r="E2073" t="str">
        <f>PROPER(RestaurantList[[#This Row],[Str eet Name]])</f>
        <v>Madison Ave, Suite 2</v>
      </c>
      <c r="F2073" t="s">
        <v>9</v>
      </c>
      <c r="G2073" t="s">
        <v>992</v>
      </c>
      <c r="H2073" t="str">
        <f>PROPER(RestaurantList[[#This Row],[Ci ty]])</f>
        <v>Sacramento</v>
      </c>
      <c r="I2073">
        <v>95841</v>
      </c>
      <c r="J2073" t="s">
        <v>993</v>
      </c>
    </row>
    <row r="2074" spans="1:10" hidden="1" x14ac:dyDescent="0.25">
      <c r="A2074" t="s">
        <v>4044</v>
      </c>
      <c r="B2074" t="str">
        <f>PROPER(RestaurantList[[#This Row],[Meal Site Name]])</f>
        <v>Del Taco 875</v>
      </c>
      <c r="C2074">
        <v>1605</v>
      </c>
      <c r="D2074" t="s">
        <v>4045</v>
      </c>
      <c r="E2074" t="str">
        <f>PROPER(RestaurantList[[#This Row],[Str eet Name]])</f>
        <v>E. Valley Pkwy</v>
      </c>
      <c r="F2074" t="s">
        <v>9</v>
      </c>
      <c r="G2074" t="s">
        <v>1083</v>
      </c>
      <c r="H2074" t="str">
        <f>PROPER(RestaurantList[[#This Row],[Ci ty]])</f>
        <v>Escondido</v>
      </c>
      <c r="I2074">
        <v>92027</v>
      </c>
      <c r="J2074" t="s">
        <v>1071</v>
      </c>
    </row>
    <row r="2075" spans="1:10" hidden="1" x14ac:dyDescent="0.25">
      <c r="A2075" t="s">
        <v>4046</v>
      </c>
      <c r="B2075" t="str">
        <f>PROPER(RestaurantList[[#This Row],[Meal Site Name]])</f>
        <v>Flip N Shake</v>
      </c>
      <c r="C2075">
        <v>4708</v>
      </c>
      <c r="D2075" t="s">
        <v>991</v>
      </c>
      <c r="E2075" t="str">
        <f>PROPER(RestaurantList[[#This Row],[Str eet Name]])</f>
        <v>Auburn Blvd</v>
      </c>
      <c r="F2075" t="s">
        <v>9</v>
      </c>
      <c r="G2075" t="s">
        <v>992</v>
      </c>
      <c r="H2075" t="str">
        <f>PROPER(RestaurantList[[#This Row],[Ci ty]])</f>
        <v>Sacramento</v>
      </c>
      <c r="I2075">
        <v>95841</v>
      </c>
      <c r="J2075" t="s">
        <v>993</v>
      </c>
    </row>
    <row r="2076" spans="1:10" hidden="1" x14ac:dyDescent="0.25">
      <c r="A2076" t="s">
        <v>4047</v>
      </c>
      <c r="B2076" t="str">
        <f>PROPER(RestaurantList[[#This Row],[Meal Site Name]])</f>
        <v>Pizza Hut 11761</v>
      </c>
      <c r="C2076" t="s">
        <v>4048</v>
      </c>
      <c r="D2076" t="s">
        <v>4049</v>
      </c>
      <c r="E2076" t="str">
        <f>PROPER(RestaurantList[[#This Row],[Str eet Name]])</f>
        <v>Elkhorn Blvd</v>
      </c>
      <c r="F2076" t="s">
        <v>9</v>
      </c>
      <c r="G2076" t="s">
        <v>992</v>
      </c>
      <c r="H2076" t="str">
        <f>PROPER(RestaurantList[[#This Row],[Ci ty]])</f>
        <v>Sacramento</v>
      </c>
      <c r="I2076">
        <v>95842</v>
      </c>
      <c r="J2076" t="s">
        <v>993</v>
      </c>
    </row>
    <row r="2077" spans="1:10" hidden="1" x14ac:dyDescent="0.25">
      <c r="A2077" t="s">
        <v>4050</v>
      </c>
      <c r="B2077" t="str">
        <f>PROPER(RestaurantList[[#This Row],[Meal Site Name]])</f>
        <v>Lananh Kitchen</v>
      </c>
      <c r="C2077">
        <v>6944</v>
      </c>
      <c r="D2077" t="s">
        <v>3762</v>
      </c>
      <c r="E2077" t="str">
        <f>PROPER(RestaurantList[[#This Row],[Str eet Name]])</f>
        <v>Westminster Blvd</v>
      </c>
      <c r="F2077" t="s">
        <v>9</v>
      </c>
      <c r="G2077" t="s">
        <v>3340</v>
      </c>
      <c r="H2077" t="str">
        <f>PROPER(RestaurantList[[#This Row],[Ci ty]])</f>
        <v>Westminster</v>
      </c>
      <c r="I2077">
        <v>92683</v>
      </c>
      <c r="J2077" t="s">
        <v>1635</v>
      </c>
    </row>
    <row r="2078" spans="1:10" x14ac:dyDescent="0.25">
      <c r="A2078" t="s">
        <v>4272</v>
      </c>
      <c r="B2078" t="str">
        <f>PROPER(RestaurantList[[#This Row],[Meal Site Name]])</f>
        <v>Wingstop1078</v>
      </c>
      <c r="C2078" s="2">
        <v>1709</v>
      </c>
      <c r="D2078" t="s">
        <v>1401</v>
      </c>
      <c r="E2078" t="str">
        <f>PROPER(RestaurantList[[#This Row],[Str eet Name]])</f>
        <v>E Colorado Blvd</v>
      </c>
      <c r="F2078" s="2" t="s">
        <v>9</v>
      </c>
      <c r="G2078" s="2" t="s">
        <v>184</v>
      </c>
      <c r="H2078" s="2" t="str">
        <f>PROPER(RestaurantList[[#This Row],[Ci ty]])</f>
        <v>Pasadena</v>
      </c>
      <c r="I2078" s="2">
        <v>91106</v>
      </c>
      <c r="J2078" s="2" t="s">
        <v>17</v>
      </c>
    </row>
    <row r="2079" spans="1:10" hidden="1" x14ac:dyDescent="0.25">
      <c r="A2079" t="s">
        <v>4053</v>
      </c>
      <c r="B2079" t="str">
        <f>PROPER(RestaurantList[[#This Row],[Meal Site Name]])</f>
        <v>Kokos Deli</v>
      </c>
      <c r="C2079">
        <v>4021</v>
      </c>
      <c r="D2079" t="s">
        <v>4054</v>
      </c>
      <c r="E2079" t="str">
        <f>PROPER(RestaurantList[[#This Row],[Str eet Name]])</f>
        <v>W. Clinton Ave</v>
      </c>
      <c r="F2079" t="s">
        <v>9</v>
      </c>
      <c r="G2079" t="s">
        <v>3989</v>
      </c>
      <c r="H2079" t="str">
        <f>PROPER(RestaurantList[[#This Row],[Ci ty]])</f>
        <v>Fresno</v>
      </c>
      <c r="I2079">
        <v>93722</v>
      </c>
      <c r="J2079" t="s">
        <v>3990</v>
      </c>
    </row>
    <row r="2080" spans="1:10" x14ac:dyDescent="0.25">
      <c r="A2080" t="s">
        <v>4765</v>
      </c>
      <c r="B2080" t="str">
        <f>PROPER(RestaurantList[[#This Row],[Meal Site Name]])</f>
        <v>Fatburger 1202</v>
      </c>
      <c r="C2080" s="2">
        <v>1705</v>
      </c>
      <c r="D2080" t="s">
        <v>1401</v>
      </c>
      <c r="E2080" t="str">
        <f>PROPER(RestaurantList[[#This Row],[Str eet Name]])</f>
        <v>E Colorado Blvd</v>
      </c>
      <c r="F2080" s="2" t="s">
        <v>9</v>
      </c>
      <c r="G2080" s="2" t="s">
        <v>184</v>
      </c>
      <c r="H2080" s="2" t="str">
        <f>PROPER(RestaurantList[[#This Row],[Ci ty]])</f>
        <v>Pasadena</v>
      </c>
      <c r="I2080" s="2">
        <v>91106</v>
      </c>
      <c r="J2080" s="2" t="s">
        <v>17</v>
      </c>
    </row>
    <row r="2081" spans="1:10" x14ac:dyDescent="0.25">
      <c r="A2081" t="s">
        <v>7234</v>
      </c>
      <c r="B2081" t="str">
        <f>PROPER(RestaurantList[[#This Row],[Meal Site Name]])</f>
        <v>Tom'S #31</v>
      </c>
      <c r="C2081" s="2">
        <v>1130</v>
      </c>
      <c r="D2081" t="s">
        <v>7235</v>
      </c>
      <c r="E2081" t="str">
        <f>PROPER(RestaurantList[[#This Row],[Str eet Name]])</f>
        <v>E Walnut St</v>
      </c>
      <c r="F2081" s="2" t="s">
        <v>9</v>
      </c>
      <c r="G2081" s="2" t="s">
        <v>184</v>
      </c>
      <c r="H2081" s="2" t="str">
        <f>PROPER(RestaurantList[[#This Row],[Ci ty]])</f>
        <v>Pasadena</v>
      </c>
      <c r="I2081" s="2">
        <v>91106</v>
      </c>
      <c r="J2081" s="2" t="s">
        <v>17</v>
      </c>
    </row>
    <row r="2082" spans="1:10" x14ac:dyDescent="0.25">
      <c r="A2082" t="s">
        <v>182</v>
      </c>
      <c r="B2082" t="str">
        <f>PROPER(RestaurantList[[#This Row],[Meal Site Name]])</f>
        <v>Jack In The Box #000323</v>
      </c>
      <c r="C2082" s="2">
        <v>30</v>
      </c>
      <c r="D2082" t="s">
        <v>183</v>
      </c>
      <c r="E2082" t="str">
        <f>PROPER(RestaurantList[[#This Row],[Str eet Name]])</f>
        <v>N Rosemead Blvd</v>
      </c>
      <c r="G2082" s="2" t="s">
        <v>184</v>
      </c>
      <c r="H2082" s="2" t="str">
        <f>PROPER(RestaurantList[[#This Row],[Ci ty]])</f>
        <v>Pasadena</v>
      </c>
      <c r="I2082" s="2">
        <v>91107</v>
      </c>
      <c r="J2082" s="2" t="s">
        <v>17</v>
      </c>
    </row>
    <row r="2083" spans="1:10" hidden="1" x14ac:dyDescent="0.25">
      <c r="A2083" t="s">
        <v>4060</v>
      </c>
      <c r="B2083" t="str">
        <f>PROPER(RestaurantList[[#This Row],[Meal Site Name]])</f>
        <v>Al-Said Pizza N Kabob</v>
      </c>
      <c r="C2083">
        <v>6019</v>
      </c>
      <c r="D2083" t="s">
        <v>1652</v>
      </c>
      <c r="E2083" t="str">
        <f>PROPER(RestaurantList[[#This Row],[Str eet Name]])</f>
        <v>Stockton Blvd</v>
      </c>
      <c r="F2083" t="s">
        <v>4061</v>
      </c>
      <c r="G2083" t="s">
        <v>992</v>
      </c>
      <c r="H2083" t="str">
        <f>PROPER(RestaurantList[[#This Row],[Ci ty]])</f>
        <v>Sacramento</v>
      </c>
      <c r="I2083">
        <v>95824</v>
      </c>
      <c r="J2083" t="s">
        <v>993</v>
      </c>
    </row>
    <row r="2084" spans="1:10" x14ac:dyDescent="0.25">
      <c r="A2084" t="s">
        <v>242</v>
      </c>
      <c r="B2084" t="str">
        <f>PROPER(RestaurantList[[#This Row],[Meal Site Name]])</f>
        <v>El Pollo Loco #5417</v>
      </c>
      <c r="C2084" s="2">
        <v>262</v>
      </c>
      <c r="D2084" t="s">
        <v>243</v>
      </c>
      <c r="E2084" t="str">
        <f>PROPER(RestaurantList[[#This Row],[Str eet Name]])</f>
        <v>Rosemead Blvd</v>
      </c>
      <c r="F2084" s="2" t="s">
        <v>9</v>
      </c>
      <c r="G2084" s="2" t="s">
        <v>184</v>
      </c>
      <c r="H2084" s="2" t="str">
        <f>PROPER(RestaurantList[[#This Row],[Ci ty]])</f>
        <v>Pasadena</v>
      </c>
      <c r="I2084" s="2">
        <v>91107</v>
      </c>
      <c r="J2084" s="2" t="s">
        <v>17</v>
      </c>
    </row>
    <row r="2085" spans="1:10" hidden="1" x14ac:dyDescent="0.25">
      <c r="A2085" t="s">
        <v>4064</v>
      </c>
      <c r="B2085" t="str">
        <f>PROPER(RestaurantList[[#This Row],[Meal Site Name]])</f>
        <v>Saigon Fish Grill</v>
      </c>
      <c r="C2085">
        <v>10131</v>
      </c>
      <c r="D2085" t="s">
        <v>4065</v>
      </c>
      <c r="E2085" t="str">
        <f>PROPER(RestaurantList[[#This Row],[Str eet Name]])</f>
        <v>Westminster Ave, #211-25</v>
      </c>
      <c r="F2085" t="s">
        <v>9</v>
      </c>
      <c r="G2085" t="s">
        <v>2532</v>
      </c>
      <c r="H2085" t="str">
        <f>PROPER(RestaurantList[[#This Row],[Ci ty]])</f>
        <v>Garden Grove</v>
      </c>
      <c r="I2085">
        <v>92843</v>
      </c>
      <c r="J2085" t="s">
        <v>1635</v>
      </c>
    </row>
    <row r="2086" spans="1:10" hidden="1" x14ac:dyDescent="0.25">
      <c r="A2086" t="s">
        <v>4066</v>
      </c>
      <c r="B2086" t="str">
        <f>PROPER(RestaurantList[[#This Row],[Meal Site Name]])</f>
        <v>Wendy'S 36220</v>
      </c>
      <c r="C2086">
        <v>1237</v>
      </c>
      <c r="D2086" t="s">
        <v>4067</v>
      </c>
      <c r="E2086" t="str">
        <f>PROPER(RestaurantList[[#This Row],[Str eet Name]])</f>
        <v>N Tustin St</v>
      </c>
      <c r="F2086" t="s">
        <v>9</v>
      </c>
      <c r="G2086" t="s">
        <v>1675</v>
      </c>
      <c r="H2086" t="str">
        <f>PROPER(RestaurantList[[#This Row],[Ci ty]])</f>
        <v>Orange</v>
      </c>
      <c r="I2086">
        <v>92867</v>
      </c>
      <c r="J2086" t="s">
        <v>1635</v>
      </c>
    </row>
    <row r="2087" spans="1:10" hidden="1" x14ac:dyDescent="0.25">
      <c r="A2087" t="s">
        <v>4068</v>
      </c>
      <c r="B2087" t="str">
        <f>PROPER(RestaurantList[[#This Row],[Meal Site Name]])</f>
        <v>Wendy'S 13140</v>
      </c>
      <c r="C2087">
        <v>27002</v>
      </c>
      <c r="D2087" t="s">
        <v>4069</v>
      </c>
      <c r="E2087" t="str">
        <f>PROPER(RestaurantList[[#This Row],[Str eet Name]])</f>
        <v>La Paz Rd</v>
      </c>
      <c r="F2087" t="s">
        <v>9</v>
      </c>
      <c r="G2087" t="s">
        <v>4070</v>
      </c>
      <c r="H2087" t="str">
        <f>PROPER(RestaurantList[[#This Row],[Ci ty]])</f>
        <v>Aliso Viejo</v>
      </c>
      <c r="I2087">
        <v>92656</v>
      </c>
      <c r="J2087" t="s">
        <v>1635</v>
      </c>
    </row>
    <row r="2088" spans="1:10" hidden="1" x14ac:dyDescent="0.25">
      <c r="A2088" t="s">
        <v>4071</v>
      </c>
      <c r="B2088" t="str">
        <f>PROPER(RestaurantList[[#This Row],[Meal Site Name]])</f>
        <v>Wendy'S 84190</v>
      </c>
      <c r="C2088">
        <v>5970</v>
      </c>
      <c r="D2088" t="s">
        <v>4072</v>
      </c>
      <c r="E2088" t="str">
        <f>PROPER(RestaurantList[[#This Row],[Str eet Name]])</f>
        <v>Corporate Ave</v>
      </c>
      <c r="F2088" t="s">
        <v>9</v>
      </c>
      <c r="G2088" t="s">
        <v>2151</v>
      </c>
      <c r="H2088" t="str">
        <f>PROPER(RestaurantList[[#This Row],[Ci ty]])</f>
        <v>Cypress</v>
      </c>
      <c r="I2088">
        <v>90630</v>
      </c>
      <c r="J2088" t="s">
        <v>1635</v>
      </c>
    </row>
    <row r="2089" spans="1:10" hidden="1" x14ac:dyDescent="0.25">
      <c r="A2089" t="s">
        <v>4073</v>
      </c>
      <c r="B2089" t="str">
        <f>PROPER(RestaurantList[[#This Row],[Meal Site Name]])</f>
        <v>Subway#7148</v>
      </c>
      <c r="C2089">
        <v>1150</v>
      </c>
      <c r="D2089" t="s">
        <v>4074</v>
      </c>
      <c r="E2089" t="str">
        <f>PROPER(RestaurantList[[#This Row],[Str eet Name]])</f>
        <v>Dana Dr</v>
      </c>
      <c r="F2089" t="s">
        <v>4075</v>
      </c>
      <c r="G2089" t="s">
        <v>4076</v>
      </c>
      <c r="H2089" t="str">
        <f>PROPER(RestaurantList[[#This Row],[Ci ty]])</f>
        <v>Redding</v>
      </c>
      <c r="I2089">
        <v>96002</v>
      </c>
      <c r="J2089" t="s">
        <v>4077</v>
      </c>
    </row>
    <row r="2090" spans="1:10" hidden="1" x14ac:dyDescent="0.25">
      <c r="A2090" t="s">
        <v>4078</v>
      </c>
      <c r="B2090" t="str">
        <f>PROPER(RestaurantList[[#This Row],[Meal Site Name]])</f>
        <v>Subway #20518</v>
      </c>
      <c r="C2090">
        <v>839</v>
      </c>
      <c r="D2090" t="s">
        <v>4079</v>
      </c>
      <c r="E2090" t="str">
        <f>PROPER(RestaurantList[[#This Row],[Str eet Name]])</f>
        <v>Newville Rd</v>
      </c>
      <c r="F2090" t="s">
        <v>9</v>
      </c>
      <c r="G2090" t="s">
        <v>4080</v>
      </c>
      <c r="H2090" t="str">
        <f>PROPER(RestaurantList[[#This Row],[Ci ty]])</f>
        <v>Orland</v>
      </c>
      <c r="I2090">
        <v>95963</v>
      </c>
      <c r="J2090" t="s">
        <v>4081</v>
      </c>
    </row>
    <row r="2091" spans="1:10" hidden="1" x14ac:dyDescent="0.25">
      <c r="A2091" t="s">
        <v>4082</v>
      </c>
      <c r="B2091" t="str">
        <f>PROPER(RestaurantList[[#This Row],[Meal Site Name]])</f>
        <v>Subway #34740</v>
      </c>
      <c r="C2091">
        <v>20645</v>
      </c>
      <c r="D2091" t="s">
        <v>4083</v>
      </c>
      <c r="E2091" t="str">
        <f>PROPER(RestaurantList[[#This Row],[Str eet Name]])</f>
        <v>Gas Point Rd</v>
      </c>
      <c r="F2091" t="s">
        <v>9</v>
      </c>
      <c r="G2091" t="s">
        <v>4084</v>
      </c>
      <c r="H2091" t="str">
        <f>PROPER(RestaurantList[[#This Row],[Ci ty]])</f>
        <v>Cottonwood</v>
      </c>
      <c r="I2091">
        <v>96022</v>
      </c>
      <c r="J2091" t="s">
        <v>4077</v>
      </c>
    </row>
    <row r="2092" spans="1:10" hidden="1" x14ac:dyDescent="0.25">
      <c r="A2092" t="s">
        <v>4085</v>
      </c>
      <c r="B2092" t="str">
        <f>PROPER(RestaurantList[[#This Row],[Meal Site Name]])</f>
        <v>Subway #42344</v>
      </c>
      <c r="C2092">
        <v>18850</v>
      </c>
      <c r="D2092" t="s">
        <v>4086</v>
      </c>
      <c r="E2092" t="str">
        <f>PROPER(RestaurantList[[#This Row],[Str eet Name]])</f>
        <v>Old Oasis Rd</v>
      </c>
      <c r="F2092" t="s">
        <v>9</v>
      </c>
      <c r="G2092" t="s">
        <v>4087</v>
      </c>
      <c r="H2092" t="str">
        <f>PROPER(RestaurantList[[#This Row],[Ci ty]])</f>
        <v>Redding</v>
      </c>
      <c r="I2092">
        <v>96003</v>
      </c>
      <c r="J2092" t="s">
        <v>4077</v>
      </c>
    </row>
    <row r="2093" spans="1:10" hidden="1" x14ac:dyDescent="0.25">
      <c r="A2093" t="s">
        <v>4088</v>
      </c>
      <c r="B2093" t="str">
        <f>PROPER(RestaurantList[[#This Row],[Meal Site Name]])</f>
        <v>Subway 2021</v>
      </c>
      <c r="C2093">
        <v>19881</v>
      </c>
      <c r="D2093" t="s">
        <v>2050</v>
      </c>
      <c r="E2093" t="str">
        <f>PROPER(RestaurantList[[#This Row],[Str eet Name]])</f>
        <v>Brookhurst St</v>
      </c>
      <c r="F2093" t="s">
        <v>1119</v>
      </c>
      <c r="G2093" t="s">
        <v>2048</v>
      </c>
      <c r="H2093" t="str">
        <f>PROPER(RestaurantList[[#This Row],[Ci ty]])</f>
        <v>Huntington Beach</v>
      </c>
      <c r="I2093">
        <v>92646</v>
      </c>
      <c r="J2093" t="s">
        <v>1635</v>
      </c>
    </row>
    <row r="2094" spans="1:10" hidden="1" x14ac:dyDescent="0.25">
      <c r="A2094" t="s">
        <v>4089</v>
      </c>
      <c r="B2094" t="str">
        <f>PROPER(RestaurantList[[#This Row],[Meal Site Name]])</f>
        <v>Subway 22587</v>
      </c>
      <c r="C2094">
        <v>2263</v>
      </c>
      <c r="D2094" t="s">
        <v>4090</v>
      </c>
      <c r="E2094" t="str">
        <f>PROPER(RestaurantList[[#This Row],[Str eet Name]])</f>
        <v>Fairview Rd</v>
      </c>
      <c r="F2094" t="s">
        <v>1100</v>
      </c>
      <c r="G2094" t="s">
        <v>2043</v>
      </c>
      <c r="H2094" t="str">
        <f>PROPER(RestaurantList[[#This Row],[Ci ty]])</f>
        <v>Costa Mesa</v>
      </c>
      <c r="I2094">
        <v>92627</v>
      </c>
      <c r="J2094" t="s">
        <v>1635</v>
      </c>
    </row>
    <row r="2095" spans="1:10" x14ac:dyDescent="0.25">
      <c r="A2095" t="s">
        <v>1417</v>
      </c>
      <c r="B2095" t="str">
        <f>PROPER(RestaurantList[[#This Row],[Meal Site Name]])</f>
        <v>Carls Jr 7495</v>
      </c>
      <c r="C2095" s="2">
        <v>485</v>
      </c>
      <c r="D2095" t="s">
        <v>1418</v>
      </c>
      <c r="E2095" t="str">
        <f>PROPER(RestaurantList[[#This Row],[Str eet Name]])</f>
        <v>N Rosemead</v>
      </c>
      <c r="F2095" s="2" t="s">
        <v>9</v>
      </c>
      <c r="G2095" s="2" t="s">
        <v>184</v>
      </c>
      <c r="H2095" s="2" t="str">
        <f>PROPER(RestaurantList[[#This Row],[Ci ty]])</f>
        <v>Pasadena</v>
      </c>
      <c r="I2095" s="2">
        <v>91107</v>
      </c>
      <c r="J2095" s="2" t="s">
        <v>17</v>
      </c>
    </row>
    <row r="2096" spans="1:10" hidden="1" x14ac:dyDescent="0.25">
      <c r="A2096" t="s">
        <v>4093</v>
      </c>
      <c r="B2096" t="str">
        <f>PROPER(RestaurantList[[#This Row],[Meal Site Name]])</f>
        <v>Pizzarev Gosford</v>
      </c>
      <c r="C2096">
        <v>5419</v>
      </c>
      <c r="D2096" t="s">
        <v>4094</v>
      </c>
      <c r="E2096" t="str">
        <f>PROPER(RestaurantList[[#This Row],[Str eet Name]])</f>
        <v>Gosford Rd</v>
      </c>
      <c r="F2096" t="s">
        <v>4095</v>
      </c>
      <c r="G2096" t="s">
        <v>4096</v>
      </c>
      <c r="H2096" t="str">
        <f>PROPER(RestaurantList[[#This Row],[Ci ty]])</f>
        <v>Bakersfield</v>
      </c>
      <c r="I2096">
        <v>93313</v>
      </c>
      <c r="J2096" t="s">
        <v>3907</v>
      </c>
    </row>
    <row r="2097" spans="1:10" hidden="1" x14ac:dyDescent="0.25">
      <c r="A2097" t="s">
        <v>4097</v>
      </c>
      <c r="B2097" t="str">
        <f>PROPER(RestaurantList[[#This Row],[Meal Site Name]])</f>
        <v>Pizzarev Riverwalk</v>
      </c>
      <c r="C2097">
        <v>10500</v>
      </c>
      <c r="D2097" t="s">
        <v>4098</v>
      </c>
      <c r="E2097" t="str">
        <f>PROPER(RestaurantList[[#This Row],[Str eet Name]])</f>
        <v>Stockdale Hwy</v>
      </c>
      <c r="F2097" t="s">
        <v>1090</v>
      </c>
      <c r="G2097" t="s">
        <v>4096</v>
      </c>
      <c r="H2097" t="str">
        <f>PROPER(RestaurantList[[#This Row],[Ci ty]])</f>
        <v>Bakersfield</v>
      </c>
      <c r="I2097">
        <v>93311</v>
      </c>
      <c r="J2097" t="s">
        <v>3907</v>
      </c>
    </row>
    <row r="2098" spans="1:10" x14ac:dyDescent="0.25">
      <c r="A2098" t="s">
        <v>1894</v>
      </c>
      <c r="B2098" t="str">
        <f>PROPER(RestaurantList[[#This Row],[Meal Site Name]])</f>
        <v>Subway# 3989</v>
      </c>
      <c r="C2098" s="2">
        <v>257</v>
      </c>
      <c r="D2098" t="s">
        <v>1895</v>
      </c>
      <c r="E2098" t="str">
        <f>PROPER(RestaurantList[[#This Row],[Str eet Name]])</f>
        <v>North Rosemead Blvd</v>
      </c>
      <c r="F2098" s="2" t="s">
        <v>9</v>
      </c>
      <c r="G2098" s="2" t="s">
        <v>1896</v>
      </c>
      <c r="H2098" s="2" t="str">
        <f>PROPER(RestaurantList[[#This Row],[Ci ty]])</f>
        <v>Pasadna</v>
      </c>
      <c r="I2098" s="2">
        <v>91107</v>
      </c>
      <c r="J2098" s="2" t="s">
        <v>17</v>
      </c>
    </row>
    <row r="2099" spans="1:10" x14ac:dyDescent="0.25">
      <c r="A2099" t="s">
        <v>821</v>
      </c>
      <c r="B2099" t="str">
        <f>PROPER(RestaurantList[[#This Row],[Meal Site Name]])</f>
        <v>Kentucky Fried Chicken</v>
      </c>
      <c r="C2099" s="2">
        <v>2896</v>
      </c>
      <c r="D2099" t="s">
        <v>1401</v>
      </c>
      <c r="E2099" t="str">
        <f>PROPER(RestaurantList[[#This Row],[Str eet Name]])</f>
        <v>E Colorado Blvd</v>
      </c>
      <c r="F2099" s="2" t="s">
        <v>9</v>
      </c>
      <c r="G2099" s="2" t="s">
        <v>184</v>
      </c>
      <c r="H2099" s="2" t="str">
        <f>PROPER(RestaurantList[[#This Row],[Ci ty]])</f>
        <v>Pasadena</v>
      </c>
      <c r="I2099" s="2">
        <v>91107</v>
      </c>
      <c r="J2099" s="2" t="s">
        <v>17</v>
      </c>
    </row>
    <row r="2100" spans="1:10" x14ac:dyDescent="0.25">
      <c r="A2100" t="s">
        <v>5388</v>
      </c>
      <c r="B2100" t="str">
        <f>PROPER(RestaurantList[[#This Row],[Meal Site Name]])</f>
        <v>Taco Bell #39800</v>
      </c>
      <c r="C2100" s="2">
        <v>1953</v>
      </c>
      <c r="D2100" t="s">
        <v>1401</v>
      </c>
      <c r="E2100" t="str">
        <f>PROPER(RestaurantList[[#This Row],[Str eet Name]])</f>
        <v>E Colorado Blvd</v>
      </c>
      <c r="F2100" s="2" t="s">
        <v>9</v>
      </c>
      <c r="G2100" s="2" t="s">
        <v>184</v>
      </c>
      <c r="H2100" s="2" t="str">
        <f>PROPER(RestaurantList[[#This Row],[Ci ty]])</f>
        <v>Pasadena</v>
      </c>
      <c r="I2100" s="2">
        <v>91107</v>
      </c>
      <c r="J2100" s="2" t="s">
        <v>17</v>
      </c>
    </row>
    <row r="2101" spans="1:10" x14ac:dyDescent="0.25">
      <c r="A2101" t="s">
        <v>7258</v>
      </c>
      <c r="B2101" t="str">
        <f>PROPER(RestaurantList[[#This Row],[Meal Site Name]])</f>
        <v>Jamba Juice #89</v>
      </c>
      <c r="C2101" s="2">
        <v>3595</v>
      </c>
      <c r="D2101" t="s">
        <v>574</v>
      </c>
      <c r="E2101" t="str">
        <f>PROPER(RestaurantList[[#This Row],[Str eet Name]])</f>
        <v>E Foothill Blvd</v>
      </c>
      <c r="F2101" s="2" t="s">
        <v>9</v>
      </c>
      <c r="G2101" s="2" t="s">
        <v>184</v>
      </c>
      <c r="H2101" s="2" t="str">
        <f>PROPER(RestaurantList[[#This Row],[Ci ty]])</f>
        <v>Pasadena</v>
      </c>
      <c r="I2101" s="2">
        <v>91107</v>
      </c>
      <c r="J2101" s="2" t="s">
        <v>17</v>
      </c>
    </row>
    <row r="2102" spans="1:10" hidden="1" x14ac:dyDescent="0.25">
      <c r="A2102" t="s">
        <v>4105</v>
      </c>
      <c r="B2102" t="str">
        <f>PROPER(RestaurantList[[#This Row],[Meal Site Name]])</f>
        <v>Kings Drive In</v>
      </c>
      <c r="C2102">
        <v>1630</v>
      </c>
      <c r="D2102" t="s">
        <v>4106</v>
      </c>
      <c r="E2102" t="str">
        <f>PROPER(RestaurantList[[#This Row],[Str eet Name]])</f>
        <v>Niles St</v>
      </c>
      <c r="F2102" t="s">
        <v>9</v>
      </c>
      <c r="G2102" t="s">
        <v>4096</v>
      </c>
      <c r="H2102" t="str">
        <f>PROPER(RestaurantList[[#This Row],[Ci ty]])</f>
        <v>Bakersfield</v>
      </c>
      <c r="I2102">
        <v>93305</v>
      </c>
      <c r="J2102" t="s">
        <v>3907</v>
      </c>
    </row>
    <row r="2103" spans="1:10" hidden="1" x14ac:dyDescent="0.25">
      <c r="A2103" t="s">
        <v>4107</v>
      </c>
      <c r="B2103" t="str">
        <f>PROPER(RestaurantList[[#This Row],[Meal Site Name]])</f>
        <v>Thien Dang Vegetarian Fast Food</v>
      </c>
      <c r="C2103">
        <v>14253</v>
      </c>
      <c r="D2103" t="s">
        <v>2050</v>
      </c>
      <c r="E2103" t="str">
        <f>PROPER(RestaurantList[[#This Row],[Str eet Name]])</f>
        <v>Brookhurst St</v>
      </c>
      <c r="F2103" t="s">
        <v>9</v>
      </c>
      <c r="G2103" t="s">
        <v>2532</v>
      </c>
      <c r="H2103" t="str">
        <f>PROPER(RestaurantList[[#This Row],[Ci ty]])</f>
        <v>Garden Grove</v>
      </c>
      <c r="I2103">
        <v>92843</v>
      </c>
      <c r="J2103" t="s">
        <v>1635</v>
      </c>
    </row>
    <row r="2104" spans="1:10" hidden="1" x14ac:dyDescent="0.25">
      <c r="A2104" t="s">
        <v>4108</v>
      </c>
      <c r="B2104" t="str">
        <f>PROPER(RestaurantList[[#This Row],[Meal Site Name]])</f>
        <v>Wendys 848</v>
      </c>
      <c r="C2104">
        <v>10040</v>
      </c>
      <c r="D2104" t="s">
        <v>2543</v>
      </c>
      <c r="E2104" t="str">
        <f>PROPER(RestaurantList[[#This Row],[Str eet Name]])</f>
        <v>Chapman Ave</v>
      </c>
      <c r="F2104" t="s">
        <v>9</v>
      </c>
      <c r="G2104" t="s">
        <v>2532</v>
      </c>
      <c r="H2104" t="str">
        <f>PROPER(RestaurantList[[#This Row],[Ci ty]])</f>
        <v>Garden Grove</v>
      </c>
      <c r="I2104">
        <v>92840</v>
      </c>
      <c r="J2104" t="s">
        <v>1635</v>
      </c>
    </row>
    <row r="2105" spans="1:10" hidden="1" x14ac:dyDescent="0.25">
      <c r="A2105" t="s">
        <v>4109</v>
      </c>
      <c r="B2105" t="str">
        <f>PROPER(RestaurantList[[#This Row],[Meal Site Name]])</f>
        <v>Wendys 3043</v>
      </c>
      <c r="C2105">
        <v>1737</v>
      </c>
      <c r="D2105" t="s">
        <v>4110</v>
      </c>
      <c r="E2105" t="str">
        <f>PROPER(RestaurantList[[#This Row],[Str eet Name]])</f>
        <v>E. 17Th Street</v>
      </c>
      <c r="F2105" t="s">
        <v>9</v>
      </c>
      <c r="G2105" t="s">
        <v>1660</v>
      </c>
      <c r="H2105" t="str">
        <f>PROPER(RestaurantList[[#This Row],[Ci ty]])</f>
        <v>Santa Ana</v>
      </c>
      <c r="I2105">
        <v>92705</v>
      </c>
      <c r="J2105" t="s">
        <v>1635</v>
      </c>
    </row>
    <row r="2106" spans="1:10" hidden="1" x14ac:dyDescent="0.25">
      <c r="A2106" t="s">
        <v>4111</v>
      </c>
      <c r="B2106" t="str">
        <f>PROPER(RestaurantList[[#This Row],[Meal Site Name]])</f>
        <v>Wendys 9620</v>
      </c>
      <c r="C2106">
        <v>1012</v>
      </c>
      <c r="D2106" t="s">
        <v>4112</v>
      </c>
      <c r="E2106" t="str">
        <f>PROPER(RestaurantList[[#This Row],[Str eet Name]])</f>
        <v>N. College Blvd</v>
      </c>
      <c r="F2106" t="s">
        <v>9</v>
      </c>
      <c r="G2106" t="s">
        <v>1634</v>
      </c>
      <c r="H2106" t="str">
        <f>PROPER(RestaurantList[[#This Row],[Ci ty]])</f>
        <v>Anaheim</v>
      </c>
      <c r="I2106">
        <v>92806</v>
      </c>
      <c r="J2106" t="s">
        <v>1635</v>
      </c>
    </row>
    <row r="2107" spans="1:10" hidden="1" x14ac:dyDescent="0.25">
      <c r="A2107" t="s">
        <v>4113</v>
      </c>
      <c r="B2107" t="str">
        <f>PROPER(RestaurantList[[#This Row],[Meal Site Name]])</f>
        <v>Wendys 9652</v>
      </c>
      <c r="C2107">
        <v>11254</v>
      </c>
      <c r="D2107" t="s">
        <v>4114</v>
      </c>
      <c r="E2107" t="str">
        <f>PROPER(RestaurantList[[#This Row],[Str eet Name]])</f>
        <v>Los Alamitos Blvd</v>
      </c>
      <c r="F2107" t="s">
        <v>9</v>
      </c>
      <c r="G2107" t="s">
        <v>2511</v>
      </c>
      <c r="H2107" t="str">
        <f>PROPER(RestaurantList[[#This Row],[Ci ty]])</f>
        <v>Los Alamitos</v>
      </c>
      <c r="I2107">
        <v>90720</v>
      </c>
      <c r="J2107" t="s">
        <v>1635</v>
      </c>
    </row>
    <row r="2108" spans="1:10" hidden="1" x14ac:dyDescent="0.25">
      <c r="A2108" t="s">
        <v>4115</v>
      </c>
      <c r="B2108" t="str">
        <f>PROPER(RestaurantList[[#This Row],[Meal Site Name]])</f>
        <v>Wendys 846</v>
      </c>
      <c r="C2108">
        <v>16082</v>
      </c>
      <c r="D2108" t="s">
        <v>4116</v>
      </c>
      <c r="E2108" t="str">
        <f>PROPER(RestaurantList[[#This Row],[Str eet Name]])</f>
        <v>Goldenwest Street</v>
      </c>
      <c r="F2108" t="s">
        <v>9</v>
      </c>
      <c r="G2108" t="s">
        <v>492</v>
      </c>
      <c r="H2108" t="str">
        <f>PROPER(RestaurantList[[#This Row],[Ci ty]])</f>
        <v>Huntington</v>
      </c>
      <c r="I2108">
        <v>92647</v>
      </c>
      <c r="J2108" t="s">
        <v>1635</v>
      </c>
    </row>
    <row r="2109" spans="1:10" hidden="1" x14ac:dyDescent="0.25">
      <c r="A2109" t="s">
        <v>4117</v>
      </c>
      <c r="B2109" t="str">
        <f>PROPER(RestaurantList[[#This Row],[Meal Site Name]])</f>
        <v>Wendys 845</v>
      </c>
      <c r="C2109">
        <v>17940</v>
      </c>
      <c r="D2109" t="s">
        <v>4118</v>
      </c>
      <c r="E2109" t="str">
        <f>PROPER(RestaurantList[[#This Row],[Str eet Name]])</f>
        <v>Brookhurst Street</v>
      </c>
      <c r="F2109" t="s">
        <v>9</v>
      </c>
      <c r="G2109" t="s">
        <v>2522</v>
      </c>
      <c r="H2109" t="str">
        <f>PROPER(RestaurantList[[#This Row],[Ci ty]])</f>
        <v>Fountain Valley</v>
      </c>
      <c r="I2109">
        <v>92708</v>
      </c>
      <c r="J2109" t="s">
        <v>1635</v>
      </c>
    </row>
    <row r="2110" spans="1:10" x14ac:dyDescent="0.25">
      <c r="A2110" t="s">
        <v>295</v>
      </c>
      <c r="B2110" t="str">
        <f>PROPER(RestaurantList[[#This Row],[Meal Site Name]])</f>
        <v>Jack In The Box #342</v>
      </c>
      <c r="C2110" s="2">
        <v>1200</v>
      </c>
      <c r="D2110" t="s">
        <v>296</v>
      </c>
      <c r="E2110" t="str">
        <f>PROPER(RestaurantList[[#This Row],[Str eet Name]])</f>
        <v>W Glenoaks Blvd</v>
      </c>
      <c r="G2110" s="2" t="s">
        <v>60</v>
      </c>
      <c r="H2110" s="2" t="str">
        <f>PROPER(RestaurantList[[#This Row],[Ci ty]])</f>
        <v>Glendale</v>
      </c>
      <c r="I2110" s="2">
        <v>91201</v>
      </c>
      <c r="J2110" s="2" t="s">
        <v>17</v>
      </c>
    </row>
    <row r="2111" spans="1:10" x14ac:dyDescent="0.25">
      <c r="A2111" t="s">
        <v>727</v>
      </c>
      <c r="B2111" t="str">
        <f>PROPER(RestaurantList[[#This Row],[Meal Site Name]])</f>
        <v>Pizza Hut #26193</v>
      </c>
      <c r="C2111" s="2">
        <v>1428</v>
      </c>
      <c r="D2111" t="s">
        <v>296</v>
      </c>
      <c r="E2111" t="str">
        <f>PROPER(RestaurantList[[#This Row],[Str eet Name]])</f>
        <v>W Glenoaks Blvd</v>
      </c>
      <c r="F2111" s="2" t="s">
        <v>9</v>
      </c>
      <c r="G2111" s="2" t="s">
        <v>60</v>
      </c>
      <c r="H2111" s="2" t="str">
        <f>PROPER(RestaurantList[[#This Row],[Ci ty]])</f>
        <v>Glendale</v>
      </c>
      <c r="I2111" s="2">
        <v>91201</v>
      </c>
      <c r="J2111" s="2" t="s">
        <v>17</v>
      </c>
    </row>
    <row r="2112" spans="1:10" x14ac:dyDescent="0.25">
      <c r="A2112" t="s">
        <v>3127</v>
      </c>
      <c r="B2112" t="str">
        <f>PROPER(RestaurantList[[#This Row],[Meal Site Name]])</f>
        <v>Cafe Corner Bistro</v>
      </c>
      <c r="C2112" s="2">
        <v>6720</v>
      </c>
      <c r="D2112" t="s">
        <v>3128</v>
      </c>
      <c r="E2112" t="str">
        <f>PROPER(RestaurantList[[#This Row],[Str eet Name]])</f>
        <v>San Fernando Road</v>
      </c>
      <c r="F2112" s="2" t="s">
        <v>9</v>
      </c>
      <c r="G2112" s="2" t="s">
        <v>60</v>
      </c>
      <c r="H2112" s="2" t="str">
        <f>PROPER(RestaurantList[[#This Row],[Ci ty]])</f>
        <v>Glendale</v>
      </c>
      <c r="I2112" s="2">
        <v>91201</v>
      </c>
      <c r="J2112" s="2" t="s">
        <v>17</v>
      </c>
    </row>
    <row r="2113" spans="1:10" hidden="1" x14ac:dyDescent="0.25">
      <c r="A2113" t="s">
        <v>4124</v>
      </c>
      <c r="B2113" t="str">
        <f>PROPER(RestaurantList[[#This Row],[Meal Site Name]])</f>
        <v>Gate Of Damascus</v>
      </c>
      <c r="C2113">
        <v>1142</v>
      </c>
      <c r="D2113" t="s">
        <v>1079</v>
      </c>
      <c r="E2113" t="str">
        <f>PROPER(RestaurantList[[#This Row],[Str eet Name]])</f>
        <v>E Main St</v>
      </c>
      <c r="F2113" t="s">
        <v>9</v>
      </c>
      <c r="G2113" t="s">
        <v>1080</v>
      </c>
      <c r="H2113" t="str">
        <f>PROPER(RestaurantList[[#This Row],[Ci ty]])</f>
        <v>El Cajon</v>
      </c>
      <c r="I2113">
        <v>92021</v>
      </c>
      <c r="J2113" t="s">
        <v>1071</v>
      </c>
    </row>
    <row r="2114" spans="1:10" hidden="1" x14ac:dyDescent="0.25">
      <c r="A2114" t="s">
        <v>4125</v>
      </c>
      <c r="B2114" t="str">
        <f>PROPER(RestaurantList[[#This Row],[Meal Site Name]])</f>
        <v>Teriyaki Madness</v>
      </c>
      <c r="C2114">
        <v>2535</v>
      </c>
      <c r="D2114" t="s">
        <v>4126</v>
      </c>
      <c r="E2114" t="str">
        <f>PROPER(RestaurantList[[#This Row],[Str eet Name]])</f>
        <v>Otay Center Drive, Suite C</v>
      </c>
      <c r="F2114" t="s">
        <v>9</v>
      </c>
      <c r="G2114" t="s">
        <v>1074</v>
      </c>
      <c r="H2114" t="str">
        <f>PROPER(RestaurantList[[#This Row],[Ci ty]])</f>
        <v>San Diego</v>
      </c>
      <c r="I2114">
        <v>92154</v>
      </c>
      <c r="J2114" t="s">
        <v>1071</v>
      </c>
    </row>
    <row r="2115" spans="1:10" x14ac:dyDescent="0.25">
      <c r="A2115" t="s">
        <v>3752</v>
      </c>
      <c r="B2115" t="str">
        <f>PROPER(RestaurantList[[#This Row],[Meal Site Name]])</f>
        <v>Del Taco 153</v>
      </c>
      <c r="C2115" s="2">
        <v>2101</v>
      </c>
      <c r="D2115" t="s">
        <v>3753</v>
      </c>
      <c r="E2115" t="str">
        <f>PROPER(RestaurantList[[#This Row],[Str eet Name]])</f>
        <v>W. Glenoaks Blvd.</v>
      </c>
      <c r="F2115" s="2" t="s">
        <v>9</v>
      </c>
      <c r="G2115" s="2" t="s">
        <v>60</v>
      </c>
      <c r="H2115" s="2" t="str">
        <f>PROPER(RestaurantList[[#This Row],[Ci ty]])</f>
        <v>Glendale</v>
      </c>
      <c r="I2115" s="2">
        <v>91201</v>
      </c>
      <c r="J2115" s="2" t="s">
        <v>17</v>
      </c>
    </row>
    <row r="2116" spans="1:10" hidden="1" x14ac:dyDescent="0.25">
      <c r="A2116" t="s">
        <v>4128</v>
      </c>
      <c r="B2116" t="str">
        <f>PROPER(RestaurantList[[#This Row],[Meal Site Name]])</f>
        <v>Papa Johns Pizza 1595</v>
      </c>
      <c r="C2116">
        <v>1809</v>
      </c>
      <c r="D2116" t="s">
        <v>4129</v>
      </c>
      <c r="E2116" t="str">
        <f>PROPER(RestaurantList[[#This Row],[Str eet Name]])</f>
        <v>S Centre City Pkwy</v>
      </c>
      <c r="F2116" t="s">
        <v>9</v>
      </c>
      <c r="G2116" t="s">
        <v>1083</v>
      </c>
      <c r="H2116" t="str">
        <f>PROPER(RestaurantList[[#This Row],[Ci ty]])</f>
        <v>Escondido</v>
      </c>
      <c r="I2116">
        <v>92025</v>
      </c>
      <c r="J2116" t="s">
        <v>1071</v>
      </c>
    </row>
    <row r="2117" spans="1:10" x14ac:dyDescent="0.25">
      <c r="A2117" t="s">
        <v>3899</v>
      </c>
      <c r="B2117" t="str">
        <f>PROPER(RestaurantList[[#This Row],[Meal Site Name]])</f>
        <v>The Kitchen</v>
      </c>
      <c r="C2117" s="2">
        <v>1910</v>
      </c>
      <c r="D2117" t="s">
        <v>3900</v>
      </c>
      <c r="E2117" t="str">
        <f>PROPER(RestaurantList[[#This Row],[Str eet Name]])</f>
        <v>W. Glenoaks Blvd</v>
      </c>
      <c r="F2117" s="2" t="s">
        <v>9</v>
      </c>
      <c r="G2117" s="2" t="s">
        <v>60</v>
      </c>
      <c r="H2117" s="2" t="str">
        <f>PROPER(RestaurantList[[#This Row],[Ci ty]])</f>
        <v>Glendale</v>
      </c>
      <c r="I2117" s="2">
        <v>91201</v>
      </c>
      <c r="J2117" s="2" t="s">
        <v>17</v>
      </c>
    </row>
    <row r="2118" spans="1:10" hidden="1" x14ac:dyDescent="0.25">
      <c r="A2118" t="s">
        <v>4131</v>
      </c>
      <c r="B2118" t="str">
        <f>PROPER(RestaurantList[[#This Row],[Meal Site Name]])</f>
        <v>Subway 11476</v>
      </c>
      <c r="C2118">
        <v>609</v>
      </c>
      <c r="D2118" t="s">
        <v>4132</v>
      </c>
      <c r="E2118" t="str">
        <f>PROPER(RestaurantList[[#This Row],[Str eet Name]])</f>
        <v>N Milpas St</v>
      </c>
      <c r="F2118" t="s">
        <v>9</v>
      </c>
      <c r="G2118" t="s">
        <v>4133</v>
      </c>
      <c r="H2118" t="str">
        <f>PROPER(RestaurantList[[#This Row],[Ci ty]])</f>
        <v>Santa Barbara</v>
      </c>
      <c r="I2118">
        <v>93103</v>
      </c>
      <c r="J2118" t="s">
        <v>4134</v>
      </c>
    </row>
    <row r="2119" spans="1:10" hidden="1" x14ac:dyDescent="0.25">
      <c r="A2119" t="s">
        <v>4135</v>
      </c>
      <c r="B2119" t="str">
        <f>PROPER(RestaurantList[[#This Row],[Meal Site Name]])</f>
        <v>Subway 49303</v>
      </c>
      <c r="C2119">
        <v>3967</v>
      </c>
      <c r="D2119" t="s">
        <v>4136</v>
      </c>
      <c r="E2119" t="str">
        <f>PROPER(RestaurantList[[#This Row],[Str eet Name]])</f>
        <v>State St</v>
      </c>
      <c r="F2119" t="s">
        <v>9</v>
      </c>
      <c r="G2119" t="s">
        <v>4133</v>
      </c>
      <c r="H2119" t="str">
        <f>PROPER(RestaurantList[[#This Row],[Ci ty]])</f>
        <v>Santa Barbara</v>
      </c>
      <c r="I2119">
        <v>93105</v>
      </c>
      <c r="J2119" t="s">
        <v>4134</v>
      </c>
    </row>
    <row r="2120" spans="1:10" hidden="1" x14ac:dyDescent="0.25">
      <c r="A2120" t="s">
        <v>4137</v>
      </c>
      <c r="B2120" t="str">
        <f>PROPER(RestaurantList[[#This Row],[Meal Site Name]])</f>
        <v>Earl Of Sandwich</v>
      </c>
      <c r="C2120">
        <v>213</v>
      </c>
      <c r="D2120" t="s">
        <v>4138</v>
      </c>
      <c r="E2120" t="str">
        <f>PROPER(RestaurantList[[#This Row],[Str eet Name]])</f>
        <v>King St</v>
      </c>
      <c r="F2120" t="s">
        <v>9</v>
      </c>
      <c r="G2120" t="s">
        <v>10</v>
      </c>
      <c r="H2120" t="str">
        <f>PROPER(RestaurantList[[#This Row],[Ci ty]])</f>
        <v>San Francisco</v>
      </c>
      <c r="I2120">
        <v>94107</v>
      </c>
      <c r="J2120" t="s">
        <v>11</v>
      </c>
    </row>
    <row r="2121" spans="1:10" x14ac:dyDescent="0.25">
      <c r="A2121" t="s">
        <v>4269</v>
      </c>
      <c r="B2121" t="str">
        <f>PROPER(RestaurantList[[#This Row],[Meal Site Name]])</f>
        <v>Wingstop 2021</v>
      </c>
      <c r="C2121" s="2">
        <v>6340</v>
      </c>
      <c r="D2121" t="s">
        <v>43</v>
      </c>
      <c r="E2121" t="str">
        <f>PROPER(RestaurantList[[#This Row],[Str eet Name]])</f>
        <v>San Fernando Rd</v>
      </c>
      <c r="F2121" s="2" t="s">
        <v>9</v>
      </c>
      <c r="G2121" s="2" t="s">
        <v>60</v>
      </c>
      <c r="H2121" s="2" t="str">
        <f>PROPER(RestaurantList[[#This Row],[Ci ty]])</f>
        <v>Glendale</v>
      </c>
      <c r="I2121" s="2">
        <v>91201</v>
      </c>
      <c r="J2121" s="2" t="s">
        <v>17</v>
      </c>
    </row>
    <row r="2122" spans="1:10" x14ac:dyDescent="0.25">
      <c r="A2122" t="s">
        <v>4989</v>
      </c>
      <c r="B2122" t="str">
        <f>PROPER(RestaurantList[[#This Row],[Meal Site Name]])</f>
        <v>Monta Factory</v>
      </c>
      <c r="C2122" s="2">
        <v>1208</v>
      </c>
      <c r="D2122" t="s">
        <v>296</v>
      </c>
      <c r="E2122" t="str">
        <f>PROPER(RestaurantList[[#This Row],[Str eet Name]])</f>
        <v>W Glenoaks Blvd</v>
      </c>
      <c r="F2122" s="2" t="s">
        <v>9</v>
      </c>
      <c r="G2122" s="2" t="s">
        <v>60</v>
      </c>
      <c r="H2122" s="2" t="str">
        <f>PROPER(RestaurantList[[#This Row],[Ci ty]])</f>
        <v>Glendale</v>
      </c>
      <c r="I2122" s="2">
        <v>91201</v>
      </c>
      <c r="J2122" s="2" t="s">
        <v>17</v>
      </c>
    </row>
    <row r="2123" spans="1:10" x14ac:dyDescent="0.25">
      <c r="A2123" t="s">
        <v>6267</v>
      </c>
      <c r="B2123" t="str">
        <f>PROPER(RestaurantList[[#This Row],[Meal Site Name]])</f>
        <v>Paradise Pastry And Cafe</v>
      </c>
      <c r="C2123" s="2">
        <v>1825</v>
      </c>
      <c r="D2123" t="s">
        <v>296</v>
      </c>
      <c r="E2123" t="str">
        <f>PROPER(RestaurantList[[#This Row],[Str eet Name]])</f>
        <v>W Glenoaks Blvd</v>
      </c>
      <c r="F2123" s="2" t="s">
        <v>9</v>
      </c>
      <c r="G2123" s="2" t="s">
        <v>60</v>
      </c>
      <c r="H2123" s="2" t="str">
        <f>PROPER(RestaurantList[[#This Row],[Ci ty]])</f>
        <v>Glendale</v>
      </c>
      <c r="I2123" s="2">
        <v>91201</v>
      </c>
      <c r="J2123" s="2" t="s">
        <v>17</v>
      </c>
    </row>
    <row r="2124" spans="1:10" x14ac:dyDescent="0.25">
      <c r="A2124" t="s">
        <v>7044</v>
      </c>
      <c r="B2124" t="str">
        <f>PROPER(RestaurantList[[#This Row],[Meal Site Name]])</f>
        <v>Del Taco #1471</v>
      </c>
      <c r="C2124" s="2">
        <v>2101</v>
      </c>
      <c r="D2124" t="s">
        <v>296</v>
      </c>
      <c r="E2124" t="str">
        <f>PROPER(RestaurantList[[#This Row],[Str eet Name]])</f>
        <v>W Glenoaks Blvd</v>
      </c>
      <c r="F2124" s="2" t="s">
        <v>9</v>
      </c>
      <c r="G2124" s="2" t="s">
        <v>60</v>
      </c>
      <c r="H2124" s="2" t="str">
        <f>PROPER(RestaurantList[[#This Row],[Ci ty]])</f>
        <v>Glendale</v>
      </c>
      <c r="I2124" s="2">
        <v>91201</v>
      </c>
      <c r="J2124" s="2" t="s">
        <v>17</v>
      </c>
    </row>
    <row r="2125" spans="1:10" x14ac:dyDescent="0.25">
      <c r="A2125" t="s">
        <v>1233</v>
      </c>
      <c r="B2125" t="str">
        <f>PROPER(RestaurantList[[#This Row],[Meal Site Name]])</f>
        <v>Carl'S Jr.</v>
      </c>
      <c r="C2125" s="2">
        <v>1124</v>
      </c>
      <c r="D2125" t="s">
        <v>1234</v>
      </c>
      <c r="E2125" t="str">
        <f>PROPER(RestaurantList[[#This Row],[Str eet Name]])</f>
        <v>W Glenoaks Blvd.</v>
      </c>
      <c r="F2125" s="2" t="s">
        <v>9</v>
      </c>
      <c r="G2125" s="2" t="s">
        <v>60</v>
      </c>
      <c r="H2125" s="2" t="str">
        <f>PROPER(RestaurantList[[#This Row],[Ci ty]])</f>
        <v>Glendale</v>
      </c>
      <c r="I2125" s="2">
        <v>91202</v>
      </c>
      <c r="J2125" s="2" t="s">
        <v>17</v>
      </c>
    </row>
    <row r="2126" spans="1:10" hidden="1" x14ac:dyDescent="0.25">
      <c r="A2126" t="s">
        <v>4149</v>
      </c>
      <c r="B2126" t="str">
        <f>PROPER(RestaurantList[[#This Row],[Meal Site Name]])</f>
        <v>Subway 12980</v>
      </c>
      <c r="C2126">
        <v>2559</v>
      </c>
      <c r="D2126" t="s">
        <v>4150</v>
      </c>
      <c r="E2126" t="str">
        <f>PROPER(RestaurantList[[#This Row],[Str eet Name]])</f>
        <v>W Rosamond Blvd, Suite A</v>
      </c>
      <c r="F2126" t="s">
        <v>9</v>
      </c>
      <c r="G2126" t="s">
        <v>4151</v>
      </c>
      <c r="H2126" t="str">
        <f>PROPER(RestaurantList[[#This Row],[Ci ty]])</f>
        <v>Rosamond</v>
      </c>
      <c r="I2126">
        <v>93560</v>
      </c>
      <c r="J2126" t="s">
        <v>3907</v>
      </c>
    </row>
    <row r="2127" spans="1:10" x14ac:dyDescent="0.25">
      <c r="A2127" t="s">
        <v>58</v>
      </c>
      <c r="B2127" t="str">
        <f>PROPER(RestaurantList[[#This Row],[Meal Site Name]])</f>
        <v>Subway #000971</v>
      </c>
      <c r="C2127" s="2">
        <v>110</v>
      </c>
      <c r="D2127" t="s">
        <v>59</v>
      </c>
      <c r="E2127" t="str">
        <f>PROPER(RestaurantList[[#This Row],[Str eet Name]])</f>
        <v>N Brand Blvd</v>
      </c>
      <c r="F2127" s="2" t="s">
        <v>9</v>
      </c>
      <c r="G2127" s="2" t="s">
        <v>60</v>
      </c>
      <c r="H2127" s="2" t="str">
        <f>PROPER(RestaurantList[[#This Row],[Ci ty]])</f>
        <v>Glendale</v>
      </c>
      <c r="I2127" s="2">
        <v>91203</v>
      </c>
      <c r="J2127" s="2" t="s">
        <v>17</v>
      </c>
    </row>
    <row r="2128" spans="1:10" x14ac:dyDescent="0.25">
      <c r="A2128" t="s">
        <v>2017</v>
      </c>
      <c r="B2128" t="str">
        <f>PROPER(RestaurantList[[#This Row],[Meal Site Name]])</f>
        <v>Jack In The Box 3170</v>
      </c>
      <c r="C2128" s="2">
        <v>805</v>
      </c>
      <c r="D2128" t="s">
        <v>2018</v>
      </c>
      <c r="E2128" t="str">
        <f>PROPER(RestaurantList[[#This Row],[Str eet Name]])</f>
        <v>N Pacific Ave</v>
      </c>
      <c r="G2128" s="2" t="s">
        <v>60</v>
      </c>
      <c r="H2128" s="2" t="str">
        <f>PROPER(RestaurantList[[#This Row],[Ci ty]])</f>
        <v>Glendale</v>
      </c>
      <c r="I2128" s="2">
        <v>91203</v>
      </c>
      <c r="J2128" s="2" t="s">
        <v>17</v>
      </c>
    </row>
    <row r="2129" spans="1:10" hidden="1" x14ac:dyDescent="0.25">
      <c r="A2129" t="s">
        <v>4156</v>
      </c>
      <c r="B2129" t="str">
        <f>PROPER(RestaurantList[[#This Row],[Meal Site Name]])</f>
        <v>Dennys 6001</v>
      </c>
      <c r="C2129">
        <v>17009</v>
      </c>
      <c r="D2129" t="s">
        <v>1498</v>
      </c>
      <c r="E2129" t="str">
        <f>PROPER(RestaurantList[[#This Row],[Str eet Name]])</f>
        <v>Valley Blvd</v>
      </c>
      <c r="F2129" t="s">
        <v>359</v>
      </c>
      <c r="G2129" t="s">
        <v>4157</v>
      </c>
      <c r="H2129" t="str">
        <f>PROPER(RestaurantList[[#This Row],[Ci ty]])</f>
        <v>Fontana</v>
      </c>
      <c r="I2129">
        <v>92335</v>
      </c>
      <c r="J2129" t="s">
        <v>522</v>
      </c>
    </row>
    <row r="2130" spans="1:10" hidden="1" x14ac:dyDescent="0.25">
      <c r="A2130" t="s">
        <v>4158</v>
      </c>
      <c r="B2130" t="str">
        <f>PROPER(RestaurantList[[#This Row],[Meal Site Name]])</f>
        <v>El Pollo Loco 3506</v>
      </c>
      <c r="C2130">
        <v>1090</v>
      </c>
      <c r="D2130" t="s">
        <v>4159</v>
      </c>
      <c r="E2130" t="str">
        <f>PROPER(RestaurantList[[#This Row],[Str eet Name]])</f>
        <v>S Mount Vernon Ave</v>
      </c>
      <c r="F2130" t="s">
        <v>9</v>
      </c>
      <c r="G2130" t="s">
        <v>4160</v>
      </c>
      <c r="H2130" t="str">
        <f>PROPER(RestaurantList[[#This Row],[Ci ty]])</f>
        <v>Colton</v>
      </c>
      <c r="I2130">
        <v>92324</v>
      </c>
      <c r="J2130" t="s">
        <v>522</v>
      </c>
    </row>
    <row r="2131" spans="1:10" hidden="1" x14ac:dyDescent="0.25">
      <c r="A2131" t="s">
        <v>4161</v>
      </c>
      <c r="B2131" t="str">
        <f>PROPER(RestaurantList[[#This Row],[Meal Site Name]])</f>
        <v>El Pollo Loco 3613</v>
      </c>
      <c r="C2131">
        <v>1066</v>
      </c>
      <c r="D2131" t="s">
        <v>4162</v>
      </c>
      <c r="E2131" t="str">
        <f>PROPER(RestaurantList[[#This Row],[Str eet Name]])</f>
        <v>Harriman Pl</v>
      </c>
      <c r="F2131" t="s">
        <v>9</v>
      </c>
      <c r="G2131" t="s">
        <v>4163</v>
      </c>
      <c r="H2131" t="str">
        <f>PROPER(RestaurantList[[#This Row],[Ci ty]])</f>
        <v>San Bernardino</v>
      </c>
      <c r="I2131">
        <v>92408</v>
      </c>
      <c r="J2131" t="s">
        <v>522</v>
      </c>
    </row>
    <row r="2132" spans="1:10" hidden="1" x14ac:dyDescent="0.25">
      <c r="A2132" t="s">
        <v>4164</v>
      </c>
      <c r="B2132" t="str">
        <f>PROPER(RestaurantList[[#This Row],[Meal Site Name]])</f>
        <v>El Pollo Loco 3669</v>
      </c>
      <c r="C2132">
        <v>758</v>
      </c>
      <c r="D2132" t="s">
        <v>4165</v>
      </c>
      <c r="E2132" t="str">
        <f>PROPER(RestaurantList[[#This Row],[Str eet Name]])</f>
        <v>W Highland Ave</v>
      </c>
      <c r="F2132" t="s">
        <v>9</v>
      </c>
      <c r="G2132" t="s">
        <v>4163</v>
      </c>
      <c r="H2132" t="str">
        <f>PROPER(RestaurantList[[#This Row],[Ci ty]])</f>
        <v>San Bernardino</v>
      </c>
      <c r="I2132">
        <v>92405</v>
      </c>
      <c r="J2132" t="s">
        <v>522</v>
      </c>
    </row>
    <row r="2133" spans="1:10" hidden="1" x14ac:dyDescent="0.25">
      <c r="A2133" t="s">
        <v>4166</v>
      </c>
      <c r="B2133" t="str">
        <f>PROPER(RestaurantList[[#This Row],[Meal Site Name]])</f>
        <v>El Pollo Loco 3888</v>
      </c>
      <c r="C2133">
        <v>12294</v>
      </c>
      <c r="D2133" t="s">
        <v>4167</v>
      </c>
      <c r="E2133" t="str">
        <f>PROPER(RestaurantList[[#This Row],[Str eet Name]])</f>
        <v>Palmdale Rd</v>
      </c>
      <c r="F2133" t="s">
        <v>9</v>
      </c>
      <c r="G2133" t="s">
        <v>4168</v>
      </c>
      <c r="H2133" t="str">
        <f>PROPER(RestaurantList[[#This Row],[Ci ty]])</f>
        <v>Victorville</v>
      </c>
      <c r="I2133">
        <v>92392</v>
      </c>
      <c r="J2133" t="s">
        <v>522</v>
      </c>
    </row>
    <row r="2134" spans="1:10" hidden="1" x14ac:dyDescent="0.25">
      <c r="A2134" t="s">
        <v>4169</v>
      </c>
      <c r="B2134" t="str">
        <f>PROPER(RestaurantList[[#This Row],[Meal Site Name]])</f>
        <v>Time Out Cafe And Tradewinds Cafe</v>
      </c>
      <c r="C2134">
        <v>900</v>
      </c>
      <c r="D2134" t="s">
        <v>1292</v>
      </c>
      <c r="E2134" t="str">
        <f>PROPER(RestaurantList[[#This Row],[Str eet Name]])</f>
        <v>Otay Lakes Rd</v>
      </c>
      <c r="F2134" t="s">
        <v>9</v>
      </c>
      <c r="G2134" t="s">
        <v>1120</v>
      </c>
      <c r="H2134" t="str">
        <f>PROPER(RestaurantList[[#This Row],[Ci ty]])</f>
        <v>Chula Vista</v>
      </c>
      <c r="I2134">
        <v>91910</v>
      </c>
      <c r="J2134" t="s">
        <v>1071</v>
      </c>
    </row>
    <row r="2135" spans="1:10" hidden="1" x14ac:dyDescent="0.25">
      <c r="A2135" t="s">
        <v>4170</v>
      </c>
      <c r="B2135" t="str">
        <f>PROPER(RestaurantList[[#This Row],[Meal Site Name]])</f>
        <v>Del Taco 194</v>
      </c>
      <c r="C2135">
        <v>4337</v>
      </c>
      <c r="D2135" t="s">
        <v>4049</v>
      </c>
      <c r="E2135" t="str">
        <f>PROPER(RestaurantList[[#This Row],[Str eet Name]])</f>
        <v>Elkhorn Blvd</v>
      </c>
      <c r="F2135" t="s">
        <v>9</v>
      </c>
      <c r="G2135" t="s">
        <v>992</v>
      </c>
      <c r="H2135" t="str">
        <f>PROPER(RestaurantList[[#This Row],[Ci ty]])</f>
        <v>Sacramento</v>
      </c>
      <c r="I2135">
        <v>95842</v>
      </c>
      <c r="J2135" t="s">
        <v>993</v>
      </c>
    </row>
    <row r="2136" spans="1:10" hidden="1" x14ac:dyDescent="0.25">
      <c r="A2136" t="s">
        <v>4171</v>
      </c>
      <c r="B2136" t="str">
        <f>PROPER(RestaurantList[[#This Row],[Meal Site Name]])</f>
        <v>Fuelthycells Seamoss, Llc</v>
      </c>
      <c r="C2136">
        <v>6186</v>
      </c>
      <c r="D2136" t="s">
        <v>1758</v>
      </c>
      <c r="E2136" t="str">
        <f>PROPER(RestaurantList[[#This Row],[Str eet Name]])</f>
        <v>University Ave</v>
      </c>
      <c r="F2136" t="s">
        <v>9</v>
      </c>
      <c r="G2136" t="s">
        <v>1074</v>
      </c>
      <c r="H2136" t="str">
        <f>PROPER(RestaurantList[[#This Row],[Ci ty]])</f>
        <v>San Diego</v>
      </c>
      <c r="I2136">
        <v>92115</v>
      </c>
      <c r="J2136" t="s">
        <v>1071</v>
      </c>
    </row>
    <row r="2137" spans="1:10" hidden="1" x14ac:dyDescent="0.25">
      <c r="A2137" t="s">
        <v>4172</v>
      </c>
      <c r="B2137" t="str">
        <f>PROPER(RestaurantList[[#This Row],[Meal Site Name]])</f>
        <v>Subway 4244</v>
      </c>
      <c r="C2137">
        <v>741</v>
      </c>
      <c r="D2137" t="s">
        <v>4173</v>
      </c>
      <c r="E2137" t="str">
        <f>PROPER(RestaurantList[[#This Row],[Str eet Name]])</f>
        <v>E Monte Vista Ave</v>
      </c>
      <c r="F2137" t="s">
        <v>9</v>
      </c>
      <c r="G2137" t="s">
        <v>4174</v>
      </c>
      <c r="H2137" t="str">
        <f>PROPER(RestaurantList[[#This Row],[Ci ty]])</f>
        <v>Vacaville</v>
      </c>
      <c r="I2137">
        <v>95688</v>
      </c>
      <c r="J2137" t="s">
        <v>4175</v>
      </c>
    </row>
    <row r="2138" spans="1:10" hidden="1" x14ac:dyDescent="0.25">
      <c r="A2138" t="s">
        <v>4176</v>
      </c>
      <c r="B2138" t="str">
        <f>PROPER(RestaurantList[[#This Row],[Meal Site Name]])</f>
        <v>Las Brisas Restaurant And Ostioneria</v>
      </c>
      <c r="C2138">
        <v>719</v>
      </c>
      <c r="D2138" t="s">
        <v>4177</v>
      </c>
      <c r="E2138" t="str">
        <f>PROPER(RestaurantList[[#This Row],[Str eet Name]])</f>
        <v>E 1St St</v>
      </c>
      <c r="F2138" t="s">
        <v>4178</v>
      </c>
      <c r="G2138" t="s">
        <v>1660</v>
      </c>
      <c r="H2138" t="str">
        <f>PROPER(RestaurantList[[#This Row],[Ci ty]])</f>
        <v>Santa Ana</v>
      </c>
      <c r="I2138">
        <v>92701</v>
      </c>
      <c r="J2138" t="s">
        <v>1635</v>
      </c>
    </row>
    <row r="2139" spans="1:10" x14ac:dyDescent="0.25">
      <c r="A2139" t="s">
        <v>734</v>
      </c>
      <c r="B2139" t="str">
        <f>PROPER(RestaurantList[[#This Row],[Meal Site Name]])</f>
        <v>Pizza Hut #26197</v>
      </c>
      <c r="C2139" s="2">
        <v>1261</v>
      </c>
      <c r="D2139" t="s">
        <v>735</v>
      </c>
      <c r="E2139" t="str">
        <f>PROPER(RestaurantList[[#This Row],[Str eet Name]])</f>
        <v>S Central</v>
      </c>
      <c r="F2139" s="2" t="s">
        <v>9</v>
      </c>
      <c r="G2139" s="2" t="s">
        <v>60</v>
      </c>
      <c r="H2139" s="2" t="str">
        <f>PROPER(RestaurantList[[#This Row],[Ci ty]])</f>
        <v>Glendale</v>
      </c>
      <c r="I2139" s="2">
        <v>91204</v>
      </c>
      <c r="J2139" s="2" t="s">
        <v>17</v>
      </c>
    </row>
    <row r="2140" spans="1:10" x14ac:dyDescent="0.25">
      <c r="A2140" t="s">
        <v>1008</v>
      </c>
      <c r="B2140" t="str">
        <f>PROPER(RestaurantList[[#This Row],[Meal Site Name]])</f>
        <v>Domino'S Pizza #007876</v>
      </c>
      <c r="C2140" s="2">
        <v>723</v>
      </c>
      <c r="D2140" t="s">
        <v>1009</v>
      </c>
      <c r="E2140" t="str">
        <f>PROPER(RestaurantList[[#This Row],[Str eet Name]])</f>
        <v>S. Central Ave</v>
      </c>
      <c r="F2140" s="2" t="s">
        <v>9</v>
      </c>
      <c r="G2140" s="2" t="s">
        <v>60</v>
      </c>
      <c r="H2140" s="2" t="str">
        <f>PROPER(RestaurantList[[#This Row],[Ci ty]])</f>
        <v>Glendale</v>
      </c>
      <c r="I2140" s="2">
        <v>91204</v>
      </c>
      <c r="J2140" s="2" t="s">
        <v>17</v>
      </c>
    </row>
    <row r="2141" spans="1:10" x14ac:dyDescent="0.25">
      <c r="A2141" t="s">
        <v>1437</v>
      </c>
      <c r="B2141" t="str">
        <f>PROPER(RestaurantList[[#This Row],[Meal Site Name]])</f>
        <v>Carls Jr 1100650</v>
      </c>
      <c r="C2141" s="2">
        <v>424</v>
      </c>
      <c r="D2141" t="s">
        <v>1438</v>
      </c>
      <c r="E2141" t="str">
        <f>PROPER(RestaurantList[[#This Row],[Str eet Name]])</f>
        <v>W Los Fleiz Rd</v>
      </c>
      <c r="F2141" s="2" t="s">
        <v>9</v>
      </c>
      <c r="G2141" s="2" t="s">
        <v>60</v>
      </c>
      <c r="H2141" s="2" t="str">
        <f>PROPER(RestaurantList[[#This Row],[Ci ty]])</f>
        <v>Glendale</v>
      </c>
      <c r="I2141" s="2">
        <v>91204</v>
      </c>
      <c r="J2141" s="2" t="s">
        <v>17</v>
      </c>
    </row>
    <row r="2142" spans="1:10" x14ac:dyDescent="0.25">
      <c r="A2142" t="s">
        <v>1444</v>
      </c>
      <c r="B2142" t="str">
        <f>PROPER(RestaurantList[[#This Row],[Meal Site Name]])</f>
        <v>Yoshinoya 1122 - Glendale</v>
      </c>
      <c r="C2142" s="2">
        <v>1000</v>
      </c>
      <c r="D2142" t="s">
        <v>1445</v>
      </c>
      <c r="E2142" t="str">
        <f>PROPER(RestaurantList[[#This Row],[Str eet Name]])</f>
        <v>W Colorado Blvd</v>
      </c>
      <c r="F2142" s="2" t="s">
        <v>9</v>
      </c>
      <c r="G2142" s="2" t="s">
        <v>60</v>
      </c>
      <c r="H2142" s="2" t="str">
        <f>PROPER(RestaurantList[[#This Row],[Ci ty]])</f>
        <v>Glendale</v>
      </c>
      <c r="I2142" s="2">
        <v>91204</v>
      </c>
      <c r="J2142" s="2" t="s">
        <v>17</v>
      </c>
    </row>
    <row r="2143" spans="1:10" x14ac:dyDescent="0.25">
      <c r="A2143" t="s">
        <v>285</v>
      </c>
      <c r="B2143" t="str">
        <f>PROPER(RestaurantList[[#This Row],[Meal Site Name]])</f>
        <v>Jack In The Box #325</v>
      </c>
      <c r="C2143" s="2">
        <v>1131</v>
      </c>
      <c r="D2143" t="s">
        <v>286</v>
      </c>
      <c r="E2143" t="str">
        <f>PROPER(RestaurantList[[#This Row],[Str eet Name]])</f>
        <v>Colorado Blvd</v>
      </c>
      <c r="F2143" s="2" t="s">
        <v>9</v>
      </c>
      <c r="G2143" s="2" t="s">
        <v>60</v>
      </c>
      <c r="H2143" s="2" t="str">
        <f>PROPER(RestaurantList[[#This Row],[Ci ty]])</f>
        <v>Glendale</v>
      </c>
      <c r="I2143" s="2">
        <v>91205</v>
      </c>
      <c r="J2143" s="2" t="s">
        <v>17</v>
      </c>
    </row>
    <row r="2144" spans="1:10" x14ac:dyDescent="0.25">
      <c r="A2144" t="s">
        <v>855</v>
      </c>
      <c r="B2144" t="str">
        <f>PROPER(RestaurantList[[#This Row],[Meal Site Name]])</f>
        <v>Burger King # 2132</v>
      </c>
      <c r="C2144" s="2">
        <v>1200</v>
      </c>
      <c r="D2144" t="s">
        <v>856</v>
      </c>
      <c r="E2144" t="str">
        <f>PROPER(RestaurantList[[#This Row],[Str eet Name]])</f>
        <v>E Colorado St</v>
      </c>
      <c r="F2144" s="2" t="s">
        <v>9</v>
      </c>
      <c r="G2144" s="2" t="s">
        <v>60</v>
      </c>
      <c r="H2144" s="2" t="str">
        <f>PROPER(RestaurantList[[#This Row],[Ci ty]])</f>
        <v>Glendale</v>
      </c>
      <c r="I2144" s="2">
        <v>91205</v>
      </c>
      <c r="J2144" s="2" t="s">
        <v>17</v>
      </c>
    </row>
    <row r="2145" spans="1:10" x14ac:dyDescent="0.25">
      <c r="A2145" t="s">
        <v>5704</v>
      </c>
      <c r="B2145" t="str">
        <f>PROPER(RestaurantList[[#This Row],[Meal Site Name]])</f>
        <v>Art'S Bakery</v>
      </c>
      <c r="C2145" s="2">
        <v>1122</v>
      </c>
      <c r="D2145" t="s">
        <v>5705</v>
      </c>
      <c r="E2145" t="str">
        <f>PROPER(RestaurantList[[#This Row],[Str eet Name]])</f>
        <v>E Chevy Chase Dr</v>
      </c>
      <c r="F2145" s="2" t="s">
        <v>9</v>
      </c>
      <c r="G2145" s="2" t="s">
        <v>60</v>
      </c>
      <c r="H2145" s="2" t="str">
        <f>PROPER(RestaurantList[[#This Row],[Ci ty]])</f>
        <v>Glendale</v>
      </c>
      <c r="I2145" s="2">
        <v>91205</v>
      </c>
      <c r="J2145" s="2" t="s">
        <v>17</v>
      </c>
    </row>
    <row r="2146" spans="1:10" x14ac:dyDescent="0.25">
      <c r="A2146" t="s">
        <v>6177</v>
      </c>
      <c r="B2146" t="str">
        <f>PROPER(RestaurantList[[#This Row],[Meal Site Name]])</f>
        <v>Kfc #H730108</v>
      </c>
      <c r="C2146" s="2">
        <v>200</v>
      </c>
      <c r="D2146" t="s">
        <v>6178</v>
      </c>
      <c r="E2146" t="str">
        <f>PROPER(RestaurantList[[#This Row],[Str eet Name]])</f>
        <v>N Verdugo Rd</v>
      </c>
      <c r="F2146" s="2" t="s">
        <v>9</v>
      </c>
      <c r="G2146" s="2" t="s">
        <v>60</v>
      </c>
      <c r="H2146" s="2" t="str">
        <f>PROPER(RestaurantList[[#This Row],[Ci ty]])</f>
        <v>Glendale</v>
      </c>
      <c r="I2146" s="2">
        <v>91206</v>
      </c>
      <c r="J2146" s="2" t="s">
        <v>17</v>
      </c>
    </row>
    <row r="2147" spans="1:10" hidden="1" x14ac:dyDescent="0.25">
      <c r="A2147" t="s">
        <v>4188</v>
      </c>
      <c r="B2147" t="str">
        <f>PROPER(RestaurantList[[#This Row],[Meal Site Name]])</f>
        <v>Charley Philly Steaks &amp; Wings</v>
      </c>
      <c r="C2147">
        <v>1611</v>
      </c>
      <c r="D2147" t="s">
        <v>4189</v>
      </c>
      <c r="E2147" t="str">
        <f>PROPER(RestaurantList[[#This Row],[Str eet Name]])</f>
        <v>S Riverside Ave</v>
      </c>
      <c r="F2147" t="s">
        <v>9</v>
      </c>
      <c r="G2147" t="s">
        <v>4190</v>
      </c>
      <c r="H2147" t="str">
        <f>PROPER(RestaurantList[[#This Row],[Ci ty]])</f>
        <v>Rialto</v>
      </c>
      <c r="I2147">
        <v>92376</v>
      </c>
      <c r="J2147" t="s">
        <v>522</v>
      </c>
    </row>
    <row r="2148" spans="1:10" x14ac:dyDescent="0.25">
      <c r="A2148" t="s">
        <v>7140</v>
      </c>
      <c r="B2148" t="str">
        <f>PROPER(RestaurantList[[#This Row],[Meal Site Name]])</f>
        <v>Jamba Juice #1631</v>
      </c>
      <c r="C2148" s="2">
        <v>249</v>
      </c>
      <c r="D2148" t="s">
        <v>7141</v>
      </c>
      <c r="E2148" t="str">
        <f>PROPER(RestaurantList[[#This Row],[Str eet Name]])</f>
        <v>N Glendale Ave</v>
      </c>
      <c r="F2148" s="2" t="s">
        <v>375</v>
      </c>
      <c r="G2148" s="2" t="s">
        <v>60</v>
      </c>
      <c r="H2148" s="2" t="str">
        <f>PROPER(RestaurantList[[#This Row],[Ci ty]])</f>
        <v>Glendale</v>
      </c>
      <c r="I2148" s="2">
        <v>91206</v>
      </c>
      <c r="J2148" s="2" t="s">
        <v>17</v>
      </c>
    </row>
    <row r="2149" spans="1:10" x14ac:dyDescent="0.25">
      <c r="A2149" t="s">
        <v>3259</v>
      </c>
      <c r="B2149" t="str">
        <f>PROPER(RestaurantList[[#This Row],[Meal Site Name]])</f>
        <v>Ameci Pizza Kitchen La Crescenta</v>
      </c>
      <c r="C2149" s="2">
        <v>3800</v>
      </c>
      <c r="D2149" t="s">
        <v>274</v>
      </c>
      <c r="E2149" t="str">
        <f>PROPER(RestaurantList[[#This Row],[Str eet Name]])</f>
        <v>Foothill Blvd</v>
      </c>
      <c r="F2149" s="2" t="s">
        <v>33</v>
      </c>
      <c r="G2149" s="2" t="s">
        <v>60</v>
      </c>
      <c r="H2149" s="2" t="str">
        <f>PROPER(RestaurantList[[#This Row],[Ci ty]])</f>
        <v>Glendale</v>
      </c>
      <c r="I2149" s="2">
        <v>91214</v>
      </c>
      <c r="J2149" s="2" t="s">
        <v>17</v>
      </c>
    </row>
    <row r="2150" spans="1:10" x14ac:dyDescent="0.25">
      <c r="A2150" t="s">
        <v>3265</v>
      </c>
      <c r="B2150" t="str">
        <f>PROPER(RestaurantList[[#This Row],[Meal Site Name]])</f>
        <v>Ameci Pizza Kitchen - La Crescenta</v>
      </c>
      <c r="C2150" s="2">
        <v>3800</v>
      </c>
      <c r="D2150" t="s">
        <v>3266</v>
      </c>
      <c r="E2150" t="str">
        <f>PROPER(RestaurantList[[#This Row],[Str eet Name]])</f>
        <v>Foothill Blvd #C</v>
      </c>
      <c r="F2150" s="2" t="s">
        <v>9</v>
      </c>
      <c r="G2150" s="2" t="s">
        <v>3267</v>
      </c>
      <c r="H2150" s="2" t="str">
        <f>PROPER(RestaurantList[[#This Row],[Ci ty]])</f>
        <v>Glendale</v>
      </c>
      <c r="I2150" s="2">
        <v>91214</v>
      </c>
      <c r="J2150" s="2" t="s">
        <v>17</v>
      </c>
    </row>
    <row r="2151" spans="1:10" x14ac:dyDescent="0.25">
      <c r="A2151" t="s">
        <v>4346</v>
      </c>
      <c r="B2151" t="str">
        <f>PROPER(RestaurantList[[#This Row],[Meal Site Name]])</f>
        <v>Wienershnitzel</v>
      </c>
      <c r="C2151" s="2">
        <v>3140</v>
      </c>
      <c r="D2151" t="s">
        <v>274</v>
      </c>
      <c r="E2151" t="str">
        <f>PROPER(RestaurantList[[#This Row],[Str eet Name]])</f>
        <v>Foothill Blvd</v>
      </c>
      <c r="F2151" s="2" t="s">
        <v>9</v>
      </c>
      <c r="G2151" s="2" t="s">
        <v>4347</v>
      </c>
      <c r="H2151" s="2" t="str">
        <f>PROPER(RestaurantList[[#This Row],[Ci ty]])</f>
        <v>La Crescenta</v>
      </c>
      <c r="I2151" s="2">
        <v>91214</v>
      </c>
      <c r="J2151" s="2" t="s">
        <v>17</v>
      </c>
    </row>
    <row r="2152" spans="1:10" hidden="1" x14ac:dyDescent="0.25">
      <c r="A2152" t="s">
        <v>4196</v>
      </c>
      <c r="B2152" t="str">
        <f>PROPER(RestaurantList[[#This Row],[Meal Site Name]])</f>
        <v>Luc Dinh Ky Restaurant</v>
      </c>
      <c r="C2152">
        <v>9812</v>
      </c>
      <c r="D2152" t="s">
        <v>3338</v>
      </c>
      <c r="E2152" t="str">
        <f>PROPER(RestaurantList[[#This Row],[Str eet Name]])</f>
        <v>Bolsa Ave</v>
      </c>
      <c r="F2152" t="s">
        <v>1090</v>
      </c>
      <c r="G2152" t="s">
        <v>3340</v>
      </c>
      <c r="H2152" t="str">
        <f>PROPER(RestaurantList[[#This Row],[Ci ty]])</f>
        <v>Westminster</v>
      </c>
      <c r="I2152">
        <v>92683</v>
      </c>
      <c r="J2152" t="s">
        <v>1635</v>
      </c>
    </row>
    <row r="2153" spans="1:10" x14ac:dyDescent="0.25">
      <c r="A2153" t="s">
        <v>3781</v>
      </c>
      <c r="B2153" t="str">
        <f>PROPER(RestaurantList[[#This Row],[Meal Site Name]])</f>
        <v>Sage Plant Based Bistro And Brewery Agoura Hills</v>
      </c>
      <c r="C2153" s="2">
        <v>5046</v>
      </c>
      <c r="D2153" t="s">
        <v>3782</v>
      </c>
      <c r="E2153" t="str">
        <f>PROPER(RestaurantList[[#This Row],[Str eet Name]])</f>
        <v>Cornell Rd.</v>
      </c>
      <c r="F2153" s="2" t="s">
        <v>9</v>
      </c>
      <c r="G2153" s="2" t="s">
        <v>3783</v>
      </c>
      <c r="H2153" s="2" t="str">
        <f>PROPER(RestaurantList[[#This Row],[Ci ty]])</f>
        <v>Agoura Hills</v>
      </c>
      <c r="I2153" s="2">
        <v>91301</v>
      </c>
      <c r="J2153" s="2" t="s">
        <v>17</v>
      </c>
    </row>
    <row r="2154" spans="1:10" x14ac:dyDescent="0.25">
      <c r="A2154" t="s">
        <v>4338</v>
      </c>
      <c r="B2154" t="str">
        <f>PROPER(RestaurantList[[#This Row],[Meal Site Name]])</f>
        <v>Jack In The Box 181</v>
      </c>
      <c r="C2154" s="2">
        <v>5033</v>
      </c>
      <c r="D2154" t="s">
        <v>4339</v>
      </c>
      <c r="E2154" t="str">
        <f>PROPER(RestaurantList[[#This Row],[Str eet Name]])</f>
        <v>Kanan Rd</v>
      </c>
      <c r="F2154" s="2" t="s">
        <v>9</v>
      </c>
      <c r="G2154" s="2" t="s">
        <v>3783</v>
      </c>
      <c r="H2154" s="2" t="str">
        <f>PROPER(RestaurantList[[#This Row],[Ci ty]])</f>
        <v>Agoura Hills</v>
      </c>
      <c r="I2154" s="2">
        <v>91301</v>
      </c>
      <c r="J2154" s="2" t="s">
        <v>17</v>
      </c>
    </row>
    <row r="2155" spans="1:10" hidden="1" x14ac:dyDescent="0.25">
      <c r="A2155" t="s">
        <v>4199</v>
      </c>
      <c r="B2155" t="str">
        <f>PROPER(RestaurantList[[#This Row],[Meal Site Name]])</f>
        <v>Radhe Sweets And Catering</v>
      </c>
      <c r="C2155">
        <v>3070</v>
      </c>
      <c r="D2155" t="s">
        <v>1641</v>
      </c>
      <c r="E2155" t="str">
        <f>PROPER(RestaurantList[[#This Row],[Str eet Name]])</f>
        <v>W Lincoln Ave</v>
      </c>
      <c r="F2155" t="s">
        <v>9</v>
      </c>
      <c r="G2155" t="s">
        <v>1634</v>
      </c>
      <c r="H2155" t="str">
        <f>PROPER(RestaurantList[[#This Row],[Ci ty]])</f>
        <v>Anaheim</v>
      </c>
      <c r="I2155">
        <v>92801</v>
      </c>
      <c r="J2155" t="s">
        <v>1635</v>
      </c>
    </row>
    <row r="2156" spans="1:10" x14ac:dyDescent="0.25">
      <c r="A2156" t="s">
        <v>279</v>
      </c>
      <c r="B2156" t="str">
        <f>PROPER(RestaurantList[[#This Row],[Meal Site Name]])</f>
        <v>Jack In The Box #3191</v>
      </c>
      <c r="C2156" s="2">
        <v>26510</v>
      </c>
      <c r="D2156" t="s">
        <v>280</v>
      </c>
      <c r="E2156" t="str">
        <f>PROPER(RestaurantList[[#This Row],[Str eet Name]])</f>
        <v>Agoura Rd</v>
      </c>
      <c r="G2156" s="2" t="s">
        <v>281</v>
      </c>
      <c r="H2156" s="2" t="str">
        <f>PROPER(RestaurantList[[#This Row],[Ci ty]])</f>
        <v>Calabasas</v>
      </c>
      <c r="I2156" s="2">
        <v>91302</v>
      </c>
      <c r="J2156" s="2" t="s">
        <v>17</v>
      </c>
    </row>
    <row r="2157" spans="1:10" x14ac:dyDescent="0.25">
      <c r="A2157" t="s">
        <v>262</v>
      </c>
      <c r="B2157" t="str">
        <f>PROPER(RestaurantList[[#This Row],[Meal Site Name]])</f>
        <v>Jack In The Box #3308</v>
      </c>
      <c r="C2157" s="2">
        <v>6800</v>
      </c>
      <c r="D2157" t="s">
        <v>263</v>
      </c>
      <c r="E2157" t="str">
        <f>PROPER(RestaurantList[[#This Row],[Str eet Name]])</f>
        <v>De Soto Ave</v>
      </c>
      <c r="F2157" s="2" t="s">
        <v>9</v>
      </c>
      <c r="G2157" s="2" t="s">
        <v>253</v>
      </c>
      <c r="H2157" s="2" t="str">
        <f>PROPER(RestaurantList[[#This Row],[Ci ty]])</f>
        <v>Canoga Park</v>
      </c>
      <c r="I2157" s="2">
        <v>91303</v>
      </c>
      <c r="J2157" s="2" t="s">
        <v>17</v>
      </c>
    </row>
    <row r="2158" spans="1:10" hidden="1" x14ac:dyDescent="0.25">
      <c r="A2158" t="s">
        <v>4202</v>
      </c>
      <c r="B2158" t="str">
        <f>PROPER(RestaurantList[[#This Row],[Meal Site Name]])</f>
        <v>Subway #41466</v>
      </c>
      <c r="C2158">
        <v>2303</v>
      </c>
      <c r="D2158" t="s">
        <v>4203</v>
      </c>
      <c r="E2158" t="str">
        <f>PROPER(RestaurantList[[#This Row],[Str eet Name]])</f>
        <v>S Union Ave</v>
      </c>
      <c r="F2158" t="s">
        <v>9</v>
      </c>
      <c r="G2158" t="s">
        <v>4096</v>
      </c>
      <c r="H2158" t="str">
        <f>PROPER(RestaurantList[[#This Row],[Ci ty]])</f>
        <v>Bakersfield</v>
      </c>
      <c r="I2158">
        <v>93307</v>
      </c>
      <c r="J2158" t="s">
        <v>3907</v>
      </c>
    </row>
    <row r="2159" spans="1:10" x14ac:dyDescent="0.25">
      <c r="A2159" t="s">
        <v>269</v>
      </c>
      <c r="B2159" t="str">
        <f>PROPER(RestaurantList[[#This Row],[Meal Site Name]])</f>
        <v>Jack In The Box #348</v>
      </c>
      <c r="C2159" s="2">
        <v>7264</v>
      </c>
      <c r="D2159" t="s">
        <v>270</v>
      </c>
      <c r="E2159" t="str">
        <f>PROPER(RestaurantList[[#This Row],[Str eet Name]])</f>
        <v>Topanga Canyon Blvd</v>
      </c>
      <c r="F2159" s="2" t="s">
        <v>9</v>
      </c>
      <c r="G2159" s="2" t="s">
        <v>253</v>
      </c>
      <c r="H2159" s="2" t="str">
        <f>PROPER(RestaurantList[[#This Row],[Ci ty]])</f>
        <v>Canoga Park</v>
      </c>
      <c r="I2159" s="2">
        <v>91303</v>
      </c>
      <c r="J2159" s="2" t="s">
        <v>17</v>
      </c>
    </row>
    <row r="2160" spans="1:10" hidden="1" x14ac:dyDescent="0.25">
      <c r="A2160" t="s">
        <v>4204</v>
      </c>
      <c r="B2160" t="str">
        <f>PROPER(RestaurantList[[#This Row],[Meal Site Name]])</f>
        <v>Sliderz &amp; Mo'</v>
      </c>
      <c r="C2160">
        <v>1320</v>
      </c>
      <c r="D2160" t="s">
        <v>1079</v>
      </c>
      <c r="E2160" t="str">
        <f>PROPER(RestaurantList[[#This Row],[Str eet Name]])</f>
        <v>E Main St</v>
      </c>
      <c r="F2160" t="s">
        <v>9</v>
      </c>
      <c r="G2160" t="s">
        <v>4205</v>
      </c>
      <c r="H2160" t="str">
        <f>PROPER(RestaurantList[[#This Row],[Ci ty]])</f>
        <v>Barstow</v>
      </c>
      <c r="I2160">
        <v>92311</v>
      </c>
      <c r="J2160" t="s">
        <v>522</v>
      </c>
    </row>
    <row r="2161" spans="1:10" hidden="1" x14ac:dyDescent="0.25">
      <c r="A2161" t="s">
        <v>4206</v>
      </c>
      <c r="B2161" t="str">
        <f>PROPER(RestaurantList[[#This Row],[Meal Site Name]])</f>
        <v>Superb Pizza</v>
      </c>
      <c r="C2161">
        <v>6630</v>
      </c>
      <c r="D2161" t="s">
        <v>2072</v>
      </c>
      <c r="E2161" t="str">
        <f>PROPER(RestaurantList[[#This Row],[Str eet Name]])</f>
        <v>Madison Ave</v>
      </c>
      <c r="F2161" t="s">
        <v>1119</v>
      </c>
      <c r="G2161" t="s">
        <v>1836</v>
      </c>
      <c r="H2161" t="str">
        <f>PROPER(RestaurantList[[#This Row],[Ci ty]])</f>
        <v>Carmichael</v>
      </c>
      <c r="I2161">
        <v>95608</v>
      </c>
      <c r="J2161" t="s">
        <v>993</v>
      </c>
    </row>
    <row r="2162" spans="1:10" hidden="1" x14ac:dyDescent="0.25">
      <c r="A2162" t="s">
        <v>4207</v>
      </c>
      <c r="B2162" t="str">
        <f>PROPER(RestaurantList[[#This Row],[Meal Site Name]])</f>
        <v>Santa Fe Cafe</v>
      </c>
      <c r="C2162">
        <v>136</v>
      </c>
      <c r="D2162" t="s">
        <v>4208</v>
      </c>
      <c r="E2162" t="str">
        <f>PROPER(RestaurantList[[#This Row],[Str eet Name]])</f>
        <v>E Santa Fe Ave</v>
      </c>
      <c r="F2162" t="s">
        <v>9</v>
      </c>
      <c r="G2162" t="s">
        <v>2513</v>
      </c>
      <c r="H2162" t="str">
        <f>PROPER(RestaurantList[[#This Row],[Ci ty]])</f>
        <v>Fullerton</v>
      </c>
      <c r="I2162">
        <v>92832</v>
      </c>
      <c r="J2162" t="s">
        <v>1635</v>
      </c>
    </row>
    <row r="2163" spans="1:10" hidden="1" x14ac:dyDescent="0.25">
      <c r="A2163" t="s">
        <v>4209</v>
      </c>
      <c r="B2163" t="str">
        <f>PROPER(RestaurantList[[#This Row],[Meal Site Name]])</f>
        <v>Afg Market</v>
      </c>
      <c r="C2163">
        <v>2213</v>
      </c>
      <c r="D2163" t="s">
        <v>4210</v>
      </c>
      <c r="E2163" t="str">
        <f>PROPER(RestaurantList[[#This Row],[Str eet Name]])</f>
        <v>Del Paso Blvd</v>
      </c>
      <c r="F2163" t="s">
        <v>9</v>
      </c>
      <c r="G2163" t="s">
        <v>992</v>
      </c>
      <c r="H2163" t="str">
        <f>PROPER(RestaurantList[[#This Row],[Ci ty]])</f>
        <v>Sacramento</v>
      </c>
      <c r="I2163">
        <v>95815</v>
      </c>
      <c r="J2163" t="s">
        <v>993</v>
      </c>
    </row>
    <row r="2164" spans="1:10" hidden="1" x14ac:dyDescent="0.25">
      <c r="A2164" t="s">
        <v>4211</v>
      </c>
      <c r="B2164" t="str">
        <f>PROPER(RestaurantList[[#This Row],[Meal Site Name]])</f>
        <v>Dennys 9261</v>
      </c>
      <c r="C2164">
        <v>63960</v>
      </c>
      <c r="D2164" t="s">
        <v>4212</v>
      </c>
      <c r="E2164" t="str">
        <f>PROPER(RestaurantList[[#This Row],[Str eet Name]])</f>
        <v>20Th Ave</v>
      </c>
      <c r="F2164" t="s">
        <v>9</v>
      </c>
      <c r="G2164" t="s">
        <v>4213</v>
      </c>
      <c r="H2164" t="str">
        <f>PROPER(RestaurantList[[#This Row],[Ci ty]])</f>
        <v>N Palm Springs</v>
      </c>
      <c r="I2164">
        <v>92258</v>
      </c>
      <c r="J2164" t="s">
        <v>1704</v>
      </c>
    </row>
    <row r="2165" spans="1:10" hidden="1" x14ac:dyDescent="0.25">
      <c r="A2165" t="s">
        <v>4214</v>
      </c>
      <c r="B2165" t="str">
        <f>PROPER(RestaurantList[[#This Row],[Meal Site Name]])</f>
        <v>Subway #16096</v>
      </c>
      <c r="C2165">
        <v>55</v>
      </c>
      <c r="D2165" t="s">
        <v>4215</v>
      </c>
      <c r="E2165" t="str">
        <f>PROPER(RestaurantList[[#This Row],[Str eet Name]])</f>
        <v>Bellam Blvd</v>
      </c>
      <c r="F2165" t="s">
        <v>4061</v>
      </c>
      <c r="G2165" t="s">
        <v>4216</v>
      </c>
      <c r="H2165" t="str">
        <f>PROPER(RestaurantList[[#This Row],[Ci ty]])</f>
        <v>San Rafael</v>
      </c>
      <c r="I2165">
        <v>94901</v>
      </c>
      <c r="J2165" t="s">
        <v>4217</v>
      </c>
    </row>
    <row r="2166" spans="1:10" hidden="1" x14ac:dyDescent="0.25">
      <c r="A2166" t="s">
        <v>4218</v>
      </c>
      <c r="B2166" t="str">
        <f>PROPER(RestaurantList[[#This Row],[Meal Site Name]])</f>
        <v>Tiffanys Cafe</v>
      </c>
      <c r="C2166">
        <v>3801</v>
      </c>
      <c r="D2166" t="s">
        <v>3722</v>
      </c>
      <c r="E2166" t="str">
        <f>PROPER(RestaurantList[[#This Row],[Str eet Name]])</f>
        <v>3Rd St</v>
      </c>
      <c r="F2166" t="s">
        <v>4219</v>
      </c>
      <c r="G2166" t="s">
        <v>10</v>
      </c>
      <c r="H2166" t="str">
        <f>PROPER(RestaurantList[[#This Row],[Ci ty]])</f>
        <v>San Francisco</v>
      </c>
      <c r="I2166">
        <v>94124</v>
      </c>
      <c r="J2166" t="s">
        <v>11</v>
      </c>
    </row>
    <row r="2167" spans="1:10" hidden="1" x14ac:dyDescent="0.25">
      <c r="A2167" t="s">
        <v>4220</v>
      </c>
      <c r="B2167" t="str">
        <f>PROPER(RestaurantList[[#This Row],[Meal Site Name]])</f>
        <v>Khorasan Kabob And Gyro</v>
      </c>
      <c r="C2167">
        <v>4141</v>
      </c>
      <c r="D2167" t="s">
        <v>4221</v>
      </c>
      <c r="E2167" t="str">
        <f>PROPER(RestaurantList[[#This Row],[Str eet Name]])</f>
        <v>Manzanita Ave</v>
      </c>
      <c r="F2167" t="s">
        <v>4222</v>
      </c>
      <c r="G2167" t="s">
        <v>1836</v>
      </c>
      <c r="H2167" t="str">
        <f>PROPER(RestaurantList[[#This Row],[Ci ty]])</f>
        <v>Carmichael</v>
      </c>
      <c r="I2167">
        <v>95608</v>
      </c>
      <c r="J2167" t="s">
        <v>993</v>
      </c>
    </row>
    <row r="2168" spans="1:10" hidden="1" x14ac:dyDescent="0.25">
      <c r="A2168" t="s">
        <v>4223</v>
      </c>
      <c r="B2168" t="str">
        <f>PROPER(RestaurantList[[#This Row],[Meal Site Name]])</f>
        <v>Rancho Giant Pizza</v>
      </c>
      <c r="C2168">
        <v>2441</v>
      </c>
      <c r="D2168" t="s">
        <v>1180</v>
      </c>
      <c r="E2168" t="str">
        <f>PROPER(RestaurantList[[#This Row],[Str eet Name]])</f>
        <v>Jamacha Rd</v>
      </c>
      <c r="F2168" t="s">
        <v>4224</v>
      </c>
      <c r="G2168" t="s">
        <v>1080</v>
      </c>
      <c r="H2168" t="str">
        <f>PROPER(RestaurantList[[#This Row],[Ci ty]])</f>
        <v>El Cajon</v>
      </c>
      <c r="I2168">
        <v>92019</v>
      </c>
      <c r="J2168" t="s">
        <v>1071</v>
      </c>
    </row>
    <row r="2169" spans="1:10" hidden="1" x14ac:dyDescent="0.25">
      <c r="A2169" t="s">
        <v>4225</v>
      </c>
      <c r="B2169" t="str">
        <f>PROPER(RestaurantList[[#This Row],[Meal Site Name]])</f>
        <v>Huong La 10</v>
      </c>
      <c r="C2169">
        <v>5669</v>
      </c>
      <c r="D2169" t="s">
        <v>4226</v>
      </c>
      <c r="E2169" t="str">
        <f>PROPER(RestaurantList[[#This Row],[Str eet Name]])</f>
        <v>E Kings Canyon Rd</v>
      </c>
      <c r="F2169" t="s">
        <v>1087</v>
      </c>
      <c r="G2169" t="s">
        <v>3989</v>
      </c>
      <c r="H2169" t="str">
        <f>PROPER(RestaurantList[[#This Row],[Ci ty]])</f>
        <v>Fresno</v>
      </c>
      <c r="I2169">
        <v>93727</v>
      </c>
      <c r="J2169" t="s">
        <v>3990</v>
      </c>
    </row>
    <row r="2170" spans="1:10" x14ac:dyDescent="0.25">
      <c r="A2170" t="s">
        <v>717</v>
      </c>
      <c r="B2170" t="str">
        <f>PROPER(RestaurantList[[#This Row],[Meal Site Name]])</f>
        <v>Pizza Hut #26188</v>
      </c>
      <c r="C2170" s="2">
        <v>22323</v>
      </c>
      <c r="D2170" t="s">
        <v>65</v>
      </c>
      <c r="E2170" t="str">
        <f>PROPER(RestaurantList[[#This Row],[Str eet Name]])</f>
        <v>Sherman Way</v>
      </c>
      <c r="F2170" s="2" t="s">
        <v>9</v>
      </c>
      <c r="G2170" s="2" t="s">
        <v>253</v>
      </c>
      <c r="H2170" s="2" t="str">
        <f>PROPER(RestaurantList[[#This Row],[Ci ty]])</f>
        <v>Canoga Park</v>
      </c>
      <c r="I2170" s="2">
        <v>91303</v>
      </c>
      <c r="J2170" s="2" t="s">
        <v>17</v>
      </c>
    </row>
    <row r="2171" spans="1:10" x14ac:dyDescent="0.25">
      <c r="A2171" t="s">
        <v>1754</v>
      </c>
      <c r="B2171" t="str">
        <f>PROPER(RestaurantList[[#This Row],[Meal Site Name]])</f>
        <v>Subway # 3189</v>
      </c>
      <c r="C2171" s="2">
        <v>7300</v>
      </c>
      <c r="D2171" t="s">
        <v>270</v>
      </c>
      <c r="E2171" t="str">
        <f>PROPER(RestaurantList[[#This Row],[Str eet Name]])</f>
        <v>Topanga Canyon Blvd</v>
      </c>
      <c r="F2171" s="2" t="s">
        <v>1755</v>
      </c>
      <c r="G2171" s="2" t="s">
        <v>253</v>
      </c>
      <c r="H2171" s="2" t="str">
        <f>PROPER(RestaurantList[[#This Row],[Ci ty]])</f>
        <v>Canoga Park</v>
      </c>
      <c r="I2171" s="2">
        <v>91303</v>
      </c>
      <c r="J2171" s="2" t="s">
        <v>17</v>
      </c>
    </row>
    <row r="2172" spans="1:10" x14ac:dyDescent="0.25">
      <c r="A2172" t="s">
        <v>1765</v>
      </c>
      <c r="B2172" t="str">
        <f>PROPER(RestaurantList[[#This Row],[Meal Site Name]])</f>
        <v>Carls Jr 7400</v>
      </c>
      <c r="C2172" s="2">
        <v>21201</v>
      </c>
      <c r="D2172" t="s">
        <v>65</v>
      </c>
      <c r="E2172" t="str">
        <f>PROPER(RestaurantList[[#This Row],[Str eet Name]])</f>
        <v>Sherman Way</v>
      </c>
      <c r="F2172" s="2" t="s">
        <v>9</v>
      </c>
      <c r="G2172" s="2" t="s">
        <v>253</v>
      </c>
      <c r="H2172" s="2" t="str">
        <f>PROPER(RestaurantList[[#This Row],[Ci ty]])</f>
        <v>Canoga Park</v>
      </c>
      <c r="I2172" s="2">
        <v>91303</v>
      </c>
      <c r="J2172" s="2" t="s">
        <v>17</v>
      </c>
    </row>
    <row r="2173" spans="1:10" x14ac:dyDescent="0.25">
      <c r="A2173" t="s">
        <v>2932</v>
      </c>
      <c r="B2173" t="str">
        <f>PROPER(RestaurantList[[#This Row],[Meal Site Name]])</f>
        <v>Yoshinoya #1146</v>
      </c>
      <c r="C2173" s="2">
        <v>7300</v>
      </c>
      <c r="D2173" t="s">
        <v>270</v>
      </c>
      <c r="E2173" t="str">
        <f>PROPER(RestaurantList[[#This Row],[Str eet Name]])</f>
        <v>Topanga Canyon Blvd</v>
      </c>
      <c r="F2173" s="2" t="s">
        <v>9</v>
      </c>
      <c r="G2173" s="2" t="s">
        <v>253</v>
      </c>
      <c r="H2173" s="2" t="str">
        <f>PROPER(RestaurantList[[#This Row],[Ci ty]])</f>
        <v>Canoga Park</v>
      </c>
      <c r="I2173" s="2">
        <v>91303</v>
      </c>
      <c r="J2173" s="2" t="s">
        <v>17</v>
      </c>
    </row>
    <row r="2174" spans="1:10" hidden="1" x14ac:dyDescent="0.25">
      <c r="A2174" t="s">
        <v>4232</v>
      </c>
      <c r="B2174" t="str">
        <f>PROPER(RestaurantList[[#This Row],[Meal Site Name]])</f>
        <v>Della Maes Kitchen</v>
      </c>
      <c r="C2174">
        <v>23100</v>
      </c>
      <c r="D2174" t="s">
        <v>2834</v>
      </c>
      <c r="E2174" t="str">
        <f>PROPER(RestaurantList[[#This Row],[Str eet Name]])</f>
        <v>Alessandro Blvd</v>
      </c>
      <c r="F2174" t="s">
        <v>2605</v>
      </c>
      <c r="G2174" t="s">
        <v>1851</v>
      </c>
      <c r="H2174" t="str">
        <f>PROPER(RestaurantList[[#This Row],[Ci ty]])</f>
        <v>Moreno Valley</v>
      </c>
      <c r="I2174">
        <v>92553</v>
      </c>
      <c r="J2174" t="s">
        <v>1704</v>
      </c>
    </row>
    <row r="2175" spans="1:10" x14ac:dyDescent="0.25">
      <c r="A2175" t="s">
        <v>3670</v>
      </c>
      <c r="B2175" t="str">
        <f>PROPER(RestaurantList[[#This Row],[Meal Site Name]])</f>
        <v>Burger King 1036</v>
      </c>
      <c r="C2175" s="2">
        <v>21227</v>
      </c>
      <c r="D2175" t="s">
        <v>65</v>
      </c>
      <c r="E2175" t="str">
        <f>PROPER(RestaurantList[[#This Row],[Str eet Name]])</f>
        <v>Sherman Way</v>
      </c>
      <c r="F2175" s="2" t="s">
        <v>9</v>
      </c>
      <c r="G2175" s="2" t="s">
        <v>253</v>
      </c>
      <c r="H2175" s="2" t="str">
        <f>PROPER(RestaurantList[[#This Row],[Ci ty]])</f>
        <v>Canoga Park</v>
      </c>
      <c r="I2175" s="2">
        <v>91303</v>
      </c>
      <c r="J2175" s="2" t="s">
        <v>17</v>
      </c>
    </row>
    <row r="2176" spans="1:10" hidden="1" x14ac:dyDescent="0.25">
      <c r="A2176" t="s">
        <v>4234</v>
      </c>
      <c r="B2176" t="str">
        <f>PROPER(RestaurantList[[#This Row],[Meal Site Name]])</f>
        <v>J Spot Kitchen</v>
      </c>
      <c r="C2176">
        <v>3173</v>
      </c>
      <c r="D2176" t="s">
        <v>4235</v>
      </c>
      <c r="E2176" t="str">
        <f>PROPER(RestaurantList[[#This Row],[Str eet Name]])</f>
        <v>Marysville Blvd</v>
      </c>
      <c r="F2176" t="s">
        <v>9</v>
      </c>
      <c r="G2176" t="s">
        <v>992</v>
      </c>
      <c r="H2176" t="str">
        <f>PROPER(RestaurantList[[#This Row],[Ci ty]])</f>
        <v>Sacramento</v>
      </c>
      <c r="I2176">
        <v>95815</v>
      </c>
      <c r="J2176" t="s">
        <v>993</v>
      </c>
    </row>
    <row r="2177" spans="1:10" x14ac:dyDescent="0.25">
      <c r="A2177" t="s">
        <v>4346</v>
      </c>
      <c r="B2177" t="str">
        <f>PROPER(RestaurantList[[#This Row],[Meal Site Name]])</f>
        <v>Wienershnitzel</v>
      </c>
      <c r="C2177" s="2">
        <v>20925</v>
      </c>
      <c r="D2177" t="s">
        <v>65</v>
      </c>
      <c r="E2177" t="str">
        <f>PROPER(RestaurantList[[#This Row],[Str eet Name]])</f>
        <v>Sherman Way</v>
      </c>
      <c r="F2177" s="2" t="s">
        <v>9</v>
      </c>
      <c r="G2177" s="2" t="s">
        <v>253</v>
      </c>
      <c r="H2177" s="2" t="str">
        <f>PROPER(RestaurantList[[#This Row],[Ci ty]])</f>
        <v>Canoga Park</v>
      </c>
      <c r="I2177" s="2">
        <v>91303</v>
      </c>
      <c r="J2177" s="2" t="s">
        <v>17</v>
      </c>
    </row>
    <row r="2178" spans="1:10" x14ac:dyDescent="0.25">
      <c r="A2178" t="s">
        <v>5251</v>
      </c>
      <c r="B2178" t="str">
        <f>PROPER(RestaurantList[[#This Row],[Meal Site Name]])</f>
        <v>Dominos Pizza #7815</v>
      </c>
      <c r="C2178" s="2">
        <v>21001</v>
      </c>
      <c r="D2178" t="s">
        <v>65</v>
      </c>
      <c r="E2178" t="str">
        <f>PROPER(RestaurantList[[#This Row],[Str eet Name]])</f>
        <v>Sherman Way</v>
      </c>
      <c r="G2178" s="2" t="s">
        <v>253</v>
      </c>
      <c r="H2178" s="2" t="str">
        <f>PROPER(RestaurantList[[#This Row],[Ci ty]])</f>
        <v>Canoga Park</v>
      </c>
      <c r="I2178" s="2">
        <v>91303</v>
      </c>
      <c r="J2178" s="2" t="s">
        <v>17</v>
      </c>
    </row>
    <row r="2179" spans="1:10" x14ac:dyDescent="0.25">
      <c r="A2179" t="s">
        <v>6174</v>
      </c>
      <c r="B2179" t="str">
        <f>PROPER(RestaurantList[[#This Row],[Meal Site Name]])</f>
        <v>Kfc #H730006</v>
      </c>
      <c r="C2179" s="2">
        <v>21930</v>
      </c>
      <c r="D2179" t="s">
        <v>65</v>
      </c>
      <c r="E2179" t="str">
        <f>PROPER(RestaurantList[[#This Row],[Str eet Name]])</f>
        <v>Sherman Way</v>
      </c>
      <c r="F2179" s="2" t="s">
        <v>9</v>
      </c>
      <c r="G2179" s="2" t="s">
        <v>126</v>
      </c>
      <c r="H2179" s="2" t="str">
        <f>PROPER(RestaurantList[[#This Row],[Ci ty]])</f>
        <v>Pacoima</v>
      </c>
      <c r="I2179" s="2">
        <v>91303</v>
      </c>
      <c r="J2179" s="2" t="s">
        <v>17</v>
      </c>
    </row>
    <row r="2180" spans="1:10" x14ac:dyDescent="0.25">
      <c r="A2180" t="s">
        <v>6512</v>
      </c>
      <c r="B2180" t="str">
        <f>PROPER(RestaurantList[[#This Row],[Meal Site Name]])</f>
        <v>Mcdonald'S #24776</v>
      </c>
      <c r="C2180" s="2">
        <v>6750</v>
      </c>
      <c r="D2180" t="s">
        <v>263</v>
      </c>
      <c r="E2180" t="str">
        <f>PROPER(RestaurantList[[#This Row],[Str eet Name]])</f>
        <v>De Soto Ave</v>
      </c>
      <c r="F2180" s="2" t="s">
        <v>9</v>
      </c>
      <c r="G2180" s="2" t="s">
        <v>253</v>
      </c>
      <c r="H2180" s="2" t="str">
        <f>PROPER(RestaurantList[[#This Row],[Ci ty]])</f>
        <v>Canoga Park</v>
      </c>
      <c r="I2180" s="2">
        <v>91303</v>
      </c>
      <c r="J2180" s="2" t="s">
        <v>17</v>
      </c>
    </row>
    <row r="2181" spans="1:10" x14ac:dyDescent="0.25">
      <c r="A2181" t="s">
        <v>4845</v>
      </c>
      <c r="B2181" t="str">
        <f>PROPER(RestaurantList[[#This Row],[Meal Site Name]])</f>
        <v>Papa John'S</v>
      </c>
      <c r="C2181" s="2">
        <v>22330</v>
      </c>
      <c r="D2181" t="s">
        <v>65</v>
      </c>
      <c r="E2181" t="str">
        <f>PROPER(RestaurantList[[#This Row],[Str eet Name]])</f>
        <v>Sherman Way</v>
      </c>
      <c r="G2181" s="2" t="s">
        <v>253</v>
      </c>
      <c r="H2181" s="2" t="str">
        <f>PROPER(RestaurantList[[#This Row],[Ci ty]])</f>
        <v>Canoga Park</v>
      </c>
      <c r="I2181" s="2">
        <v>91303</v>
      </c>
      <c r="J2181" s="2" t="s">
        <v>17</v>
      </c>
    </row>
    <row r="2182" spans="1:10" x14ac:dyDescent="0.25">
      <c r="A2182" t="s">
        <v>6812</v>
      </c>
      <c r="B2182" t="str">
        <f>PROPER(RestaurantList[[#This Row],[Meal Site Name]])</f>
        <v>Del Taco 1479</v>
      </c>
      <c r="C2182" s="2">
        <v>7121</v>
      </c>
      <c r="D2182" t="s">
        <v>6813</v>
      </c>
      <c r="E2182" t="str">
        <f>PROPER(RestaurantList[[#This Row],[Str eet Name]])</f>
        <v>Carlson Cir</v>
      </c>
      <c r="F2182" s="2" t="s">
        <v>9</v>
      </c>
      <c r="G2182" s="2" t="s">
        <v>253</v>
      </c>
      <c r="H2182" s="2" t="str">
        <f>PROPER(RestaurantList[[#This Row],[Ci ty]])</f>
        <v>Canoga Park</v>
      </c>
      <c r="I2182" s="2">
        <v>91303</v>
      </c>
      <c r="J2182" s="2" t="s">
        <v>17</v>
      </c>
    </row>
    <row r="2183" spans="1:10" x14ac:dyDescent="0.25">
      <c r="A2183" t="s">
        <v>251</v>
      </c>
      <c r="B2183" t="str">
        <f>PROPER(RestaurantList[[#This Row],[Meal Site Name]])</f>
        <v>El Pollo Loco #5462</v>
      </c>
      <c r="C2183" s="2">
        <v>8239</v>
      </c>
      <c r="D2183" t="s">
        <v>252</v>
      </c>
      <c r="E2183" t="str">
        <f>PROPER(RestaurantList[[#This Row],[Str eet Name]])</f>
        <v>Topanga Canyon Rd</v>
      </c>
      <c r="F2183" s="2" t="s">
        <v>9</v>
      </c>
      <c r="G2183" s="2" t="s">
        <v>253</v>
      </c>
      <c r="H2183" s="2" t="str">
        <f>PROPER(RestaurantList[[#This Row],[Ci ty]])</f>
        <v>Canoga Park</v>
      </c>
      <c r="I2183" s="2">
        <v>91304</v>
      </c>
      <c r="J2183" s="2" t="s">
        <v>17</v>
      </c>
    </row>
    <row r="2184" spans="1:10" x14ac:dyDescent="0.25">
      <c r="A2184" t="s">
        <v>850</v>
      </c>
      <c r="B2184" t="str">
        <f>PROPER(RestaurantList[[#This Row],[Meal Site Name]])</f>
        <v>Wendy'S Restaurant # 421</v>
      </c>
      <c r="C2184" s="2">
        <v>8232</v>
      </c>
      <c r="D2184" t="s">
        <v>263</v>
      </c>
      <c r="E2184" t="str">
        <f>PROPER(RestaurantList[[#This Row],[Str eet Name]])</f>
        <v>De Soto Ave</v>
      </c>
      <c r="F2184" s="2" t="s">
        <v>9</v>
      </c>
      <c r="G2184" s="2" t="s">
        <v>253</v>
      </c>
      <c r="H2184" s="2" t="str">
        <f>PROPER(RestaurantList[[#This Row],[Ci ty]])</f>
        <v>Canoga Park</v>
      </c>
      <c r="I2184" s="2">
        <v>91304</v>
      </c>
      <c r="J2184" s="2" t="s">
        <v>17</v>
      </c>
    </row>
    <row r="2185" spans="1:10" x14ac:dyDescent="0.25">
      <c r="A2185" t="s">
        <v>2345</v>
      </c>
      <c r="B2185" t="str">
        <f>PROPER(RestaurantList[[#This Row],[Meal Site Name]])</f>
        <v>Vallarta Supermarket #112</v>
      </c>
      <c r="C2185" s="2">
        <v>8201</v>
      </c>
      <c r="D2185" t="s">
        <v>2346</v>
      </c>
      <c r="E2185" t="str">
        <f>PROPER(RestaurantList[[#This Row],[Str eet Name]])</f>
        <v>Topanya Canyon Road</v>
      </c>
      <c r="F2185" s="2" t="s">
        <v>9</v>
      </c>
      <c r="G2185" s="2" t="s">
        <v>2347</v>
      </c>
      <c r="H2185" s="2" t="str">
        <f>PROPER(RestaurantList[[#This Row],[Ci ty]])</f>
        <v>Canoga Park</v>
      </c>
      <c r="I2185" s="2">
        <v>91304</v>
      </c>
      <c r="J2185" s="2" t="s">
        <v>17</v>
      </c>
    </row>
    <row r="2186" spans="1:10" x14ac:dyDescent="0.25">
      <c r="A2186" t="s">
        <v>3120</v>
      </c>
      <c r="B2186" t="str">
        <f>PROPER(RestaurantList[[#This Row],[Meal Site Name]])</f>
        <v>Popeyes Chicken</v>
      </c>
      <c r="C2186" s="2">
        <v>20915</v>
      </c>
      <c r="D2186" t="s">
        <v>216</v>
      </c>
      <c r="E2186" t="str">
        <f>PROPER(RestaurantList[[#This Row],[Str eet Name]])</f>
        <v>Roscoe Blvd</v>
      </c>
      <c r="F2186" s="2" t="s">
        <v>9</v>
      </c>
      <c r="G2186" s="2" t="s">
        <v>253</v>
      </c>
      <c r="H2186" s="2" t="str">
        <f>PROPER(RestaurantList[[#This Row],[Ci ty]])</f>
        <v>Canoga Park</v>
      </c>
      <c r="I2186" s="2">
        <v>91304</v>
      </c>
      <c r="J2186" s="2" t="s">
        <v>17</v>
      </c>
    </row>
    <row r="2187" spans="1:10" x14ac:dyDescent="0.25">
      <c r="A2187" t="s">
        <v>4997</v>
      </c>
      <c r="B2187" t="str">
        <f>PROPER(RestaurantList[[#This Row],[Meal Site Name]])</f>
        <v>Subway #47454</v>
      </c>
      <c r="C2187" s="2">
        <v>20942</v>
      </c>
      <c r="D2187" t="s">
        <v>216</v>
      </c>
      <c r="E2187" t="str">
        <f>PROPER(RestaurantList[[#This Row],[Str eet Name]])</f>
        <v>Roscoe Blvd</v>
      </c>
      <c r="F2187" s="2" t="s">
        <v>9</v>
      </c>
      <c r="G2187" s="2" t="s">
        <v>253</v>
      </c>
      <c r="H2187" s="2" t="str">
        <f>PROPER(RestaurantList[[#This Row],[Ci ty]])</f>
        <v>Canoga Park</v>
      </c>
      <c r="I2187" s="2">
        <v>91304</v>
      </c>
      <c r="J2187" s="2" t="s">
        <v>17</v>
      </c>
    </row>
    <row r="2188" spans="1:10" x14ac:dyDescent="0.25">
      <c r="A2188" t="s">
        <v>5330</v>
      </c>
      <c r="B2188" t="str">
        <f>PROPER(RestaurantList[[#This Row],[Meal Site Name]])</f>
        <v>Everytable - Canoga Park</v>
      </c>
      <c r="C2188" s="2">
        <v>20944</v>
      </c>
      <c r="D2188" t="s">
        <v>216</v>
      </c>
      <c r="E2188" t="str">
        <f>PROPER(RestaurantList[[#This Row],[Str eet Name]])</f>
        <v>Roscoe Blvd</v>
      </c>
      <c r="F2188" s="2" t="s">
        <v>9</v>
      </c>
      <c r="G2188" s="2" t="s">
        <v>253</v>
      </c>
      <c r="H2188" s="2" t="str">
        <f>PROPER(RestaurantList[[#This Row],[Ci ty]])</f>
        <v>Canoga Park</v>
      </c>
      <c r="I2188" s="2">
        <v>91304</v>
      </c>
      <c r="J2188" s="2" t="s">
        <v>17</v>
      </c>
    </row>
    <row r="2189" spans="1:10" x14ac:dyDescent="0.25">
      <c r="A2189" t="s">
        <v>6091</v>
      </c>
      <c r="B2189" t="str">
        <f>PROPER(RestaurantList[[#This Row],[Meal Site Name]])</f>
        <v>Carls Jr 7401</v>
      </c>
      <c r="C2189" s="2">
        <v>20900</v>
      </c>
      <c r="D2189" t="s">
        <v>216</v>
      </c>
      <c r="E2189" t="str">
        <f>PROPER(RestaurantList[[#This Row],[Str eet Name]])</f>
        <v>Roscoe Blvd</v>
      </c>
      <c r="F2189" s="2" t="s">
        <v>9</v>
      </c>
      <c r="G2189" s="2" t="s">
        <v>253</v>
      </c>
      <c r="H2189" s="2" t="str">
        <f>PROPER(RestaurantList[[#This Row],[Ci ty]])</f>
        <v>Canoga Park</v>
      </c>
      <c r="I2189" s="2">
        <v>91304</v>
      </c>
      <c r="J2189" s="2" t="s">
        <v>17</v>
      </c>
    </row>
    <row r="2190" spans="1:10" x14ac:dyDescent="0.25">
      <c r="A2190" t="s">
        <v>904</v>
      </c>
      <c r="B2190" t="str">
        <f>PROPER(RestaurantList[[#This Row],[Meal Site Name]])</f>
        <v>Jack In The Box # 310</v>
      </c>
      <c r="C2190" s="2">
        <v>20840</v>
      </c>
      <c r="D2190" t="s">
        <v>216</v>
      </c>
      <c r="E2190" t="str">
        <f>PROPER(RestaurantList[[#This Row],[Str eet Name]])</f>
        <v>Roscoe Blvd</v>
      </c>
      <c r="G2190" s="2" t="s">
        <v>905</v>
      </c>
      <c r="H2190" s="2" t="str">
        <f>PROPER(RestaurantList[[#This Row],[Ci ty]])</f>
        <v>Winnetka</v>
      </c>
      <c r="I2190" s="2">
        <v>91306</v>
      </c>
      <c r="J2190" s="2" t="s">
        <v>17</v>
      </c>
    </row>
    <row r="2191" spans="1:10" x14ac:dyDescent="0.25">
      <c r="A2191" t="s">
        <v>2929</v>
      </c>
      <c r="B2191" t="str">
        <f>PROPER(RestaurantList[[#This Row],[Meal Site Name]])</f>
        <v>Subway 12472</v>
      </c>
      <c r="C2191" s="2">
        <v>20105</v>
      </c>
      <c r="D2191" t="s">
        <v>65</v>
      </c>
      <c r="E2191" t="str">
        <f>PROPER(RestaurantList[[#This Row],[Str eet Name]])</f>
        <v>Sherman Way</v>
      </c>
      <c r="F2191" s="2" t="s">
        <v>9</v>
      </c>
      <c r="G2191" s="2" t="s">
        <v>905</v>
      </c>
      <c r="H2191" s="2" t="str">
        <f>PROPER(RestaurantList[[#This Row],[Ci ty]])</f>
        <v>Winnetka</v>
      </c>
      <c r="I2191" s="2">
        <v>91306</v>
      </c>
      <c r="J2191" s="2" t="s">
        <v>17</v>
      </c>
    </row>
    <row r="2192" spans="1:10" x14ac:dyDescent="0.25">
      <c r="A2192" t="s">
        <v>821</v>
      </c>
      <c r="B2192" t="str">
        <f>PROPER(RestaurantList[[#This Row],[Meal Site Name]])</f>
        <v>Kentucky Fried Chicken</v>
      </c>
      <c r="C2192" s="2">
        <v>20101</v>
      </c>
      <c r="D2192" t="s">
        <v>65</v>
      </c>
      <c r="E2192" t="str">
        <f>PROPER(RestaurantList[[#This Row],[Str eet Name]])</f>
        <v>Sherman Way</v>
      </c>
      <c r="F2192" s="2" t="s">
        <v>9</v>
      </c>
      <c r="G2192" s="2" t="s">
        <v>253</v>
      </c>
      <c r="H2192" s="2" t="str">
        <f>PROPER(RestaurantList[[#This Row],[Ci ty]])</f>
        <v>Canoga Park</v>
      </c>
      <c r="I2192" s="2">
        <v>91306</v>
      </c>
      <c r="J2192" s="2" t="s">
        <v>17</v>
      </c>
    </row>
    <row r="2193" spans="1:10" x14ac:dyDescent="0.25">
      <c r="A2193" t="s">
        <v>4758</v>
      </c>
      <c r="B2193" t="str">
        <f>PROPER(RestaurantList[[#This Row],[Meal Site Name]])</f>
        <v>Guidos Pizza And Pasta</v>
      </c>
      <c r="C2193" s="2">
        <v>20113</v>
      </c>
      <c r="D2193" t="s">
        <v>65</v>
      </c>
      <c r="E2193" t="str">
        <f>PROPER(RestaurantList[[#This Row],[Str eet Name]])</f>
        <v>Sherman Way</v>
      </c>
      <c r="F2193" s="2" t="s">
        <v>9</v>
      </c>
      <c r="G2193" s="2" t="s">
        <v>905</v>
      </c>
      <c r="H2193" s="2" t="str">
        <f>PROPER(RestaurantList[[#This Row],[Ci ty]])</f>
        <v>Winnetka</v>
      </c>
      <c r="I2193" s="2">
        <v>91306</v>
      </c>
      <c r="J2193" s="2" t="s">
        <v>17</v>
      </c>
    </row>
    <row r="2194" spans="1:10" x14ac:dyDescent="0.25">
      <c r="A2194" t="s">
        <v>6055</v>
      </c>
      <c r="B2194" t="str">
        <f>PROPER(RestaurantList[[#This Row],[Meal Site Name]])</f>
        <v>Carls Jr 7383</v>
      </c>
      <c r="C2194" s="2">
        <v>20105</v>
      </c>
      <c r="D2194" t="s">
        <v>826</v>
      </c>
      <c r="E2194" t="str">
        <f>PROPER(RestaurantList[[#This Row],[Str eet Name]])</f>
        <v>Saticoy St</v>
      </c>
      <c r="F2194" s="2" t="s">
        <v>9</v>
      </c>
      <c r="G2194" s="2" t="s">
        <v>253</v>
      </c>
      <c r="H2194" s="2" t="str">
        <f>PROPER(RestaurantList[[#This Row],[Ci ty]])</f>
        <v>Canoga Park</v>
      </c>
      <c r="I2194" s="2">
        <v>91306</v>
      </c>
      <c r="J2194" s="2" t="s">
        <v>17</v>
      </c>
    </row>
    <row r="2195" spans="1:10" hidden="1" x14ac:dyDescent="0.25">
      <c r="A2195" t="s">
        <v>4258</v>
      </c>
      <c r="B2195" t="str">
        <f>PROPER(RestaurantList[[#This Row],[Meal Site Name]])</f>
        <v>Houng La</v>
      </c>
      <c r="C2195">
        <v>3757</v>
      </c>
      <c r="D2195" t="s">
        <v>4259</v>
      </c>
      <c r="E2195" t="str">
        <f>PROPER(RestaurantList[[#This Row],[Str eet Name]])</f>
        <v>W Shaw Ave</v>
      </c>
      <c r="F2195" t="s">
        <v>9</v>
      </c>
      <c r="G2195" t="s">
        <v>3989</v>
      </c>
      <c r="H2195" t="str">
        <f>PROPER(RestaurantList[[#This Row],[Ci ty]])</f>
        <v>Fresno</v>
      </c>
      <c r="I2195">
        <v>93711</v>
      </c>
      <c r="J2195" t="s">
        <v>3990</v>
      </c>
    </row>
    <row r="2196" spans="1:10" hidden="1" x14ac:dyDescent="0.25">
      <c r="A2196" t="s">
        <v>4260</v>
      </c>
      <c r="B2196" t="str">
        <f>PROPER(RestaurantList[[#This Row],[Meal Site Name]])</f>
        <v>Montero'S Bakery</v>
      </c>
      <c r="C2196">
        <v>546</v>
      </c>
      <c r="D2196" t="s">
        <v>4261</v>
      </c>
      <c r="E2196" t="str">
        <f>PROPER(RestaurantList[[#This Row],[Str eet Name]])</f>
        <v>I St</v>
      </c>
      <c r="F2196" t="s">
        <v>9</v>
      </c>
      <c r="G2196" t="s">
        <v>4262</v>
      </c>
      <c r="H2196" t="str">
        <f>PROPER(RestaurantList[[#This Row],[Ci ty]])</f>
        <v>Los Banos</v>
      </c>
      <c r="I2196">
        <v>93635</v>
      </c>
      <c r="J2196" t="s">
        <v>4263</v>
      </c>
    </row>
    <row r="2197" spans="1:10" hidden="1" x14ac:dyDescent="0.25">
      <c r="A2197" t="s">
        <v>4264</v>
      </c>
      <c r="B2197" t="str">
        <f>PROPER(RestaurantList[[#This Row],[Meal Site Name]])</f>
        <v>Tan Hoang Huong</v>
      </c>
      <c r="C2197">
        <v>15972</v>
      </c>
      <c r="D2197" t="s">
        <v>3135</v>
      </c>
      <c r="E2197" t="str">
        <f>PROPER(RestaurantList[[#This Row],[Str eet Name]])</f>
        <v>Euclid St</v>
      </c>
      <c r="F2197" t="s">
        <v>359</v>
      </c>
      <c r="G2197" t="s">
        <v>2522</v>
      </c>
      <c r="H2197" t="str">
        <f>PROPER(RestaurantList[[#This Row],[Ci ty]])</f>
        <v>Fountain Valley</v>
      </c>
      <c r="I2197">
        <v>92708</v>
      </c>
      <c r="J2197" t="s">
        <v>1635</v>
      </c>
    </row>
    <row r="2198" spans="1:10" hidden="1" x14ac:dyDescent="0.25">
      <c r="A2198" t="s">
        <v>4265</v>
      </c>
      <c r="B2198" t="str">
        <f>PROPER(RestaurantList[[#This Row],[Meal Site Name]])</f>
        <v>Tan Hoang Huong</v>
      </c>
      <c r="C2198">
        <v>5015</v>
      </c>
      <c r="D2198" t="s">
        <v>1659</v>
      </c>
      <c r="E2198" t="str">
        <f>PROPER(RestaurantList[[#This Row],[Str eet Name]])</f>
        <v>W Edinger Ave</v>
      </c>
      <c r="F2198" t="s">
        <v>2605</v>
      </c>
      <c r="G2198" t="s">
        <v>1660</v>
      </c>
      <c r="H2198" t="str">
        <f>PROPER(RestaurantList[[#This Row],[Ci ty]])</f>
        <v>Santa Ana</v>
      </c>
      <c r="I2198">
        <v>92704</v>
      </c>
      <c r="J2198" t="s">
        <v>1635</v>
      </c>
    </row>
    <row r="2199" spans="1:10" x14ac:dyDescent="0.25">
      <c r="A2199" t="s">
        <v>4845</v>
      </c>
      <c r="B2199" t="str">
        <f>PROPER(RestaurantList[[#This Row],[Meal Site Name]])</f>
        <v>Papa John'S</v>
      </c>
      <c r="C2199" s="2">
        <v>20442</v>
      </c>
      <c r="D2199" t="s">
        <v>65</v>
      </c>
      <c r="E2199" t="str">
        <f>PROPER(RestaurantList[[#This Row],[Str eet Name]])</f>
        <v>Sherman Way</v>
      </c>
      <c r="G2199" s="2" t="s">
        <v>905</v>
      </c>
      <c r="H2199" s="2" t="str">
        <f>PROPER(RestaurantList[[#This Row],[Ci ty]])</f>
        <v>Winnetka</v>
      </c>
      <c r="I2199" s="2">
        <v>91306</v>
      </c>
      <c r="J2199" s="2" t="s">
        <v>17</v>
      </c>
    </row>
    <row r="2200" spans="1:10" x14ac:dyDescent="0.25">
      <c r="A2200" t="s">
        <v>745</v>
      </c>
      <c r="B2200" t="str">
        <f>PROPER(RestaurantList[[#This Row],[Meal Site Name]])</f>
        <v>Pizza Hut #26203</v>
      </c>
      <c r="C2200" s="2">
        <v>23717</v>
      </c>
      <c r="D2200" t="s">
        <v>299</v>
      </c>
      <c r="E2200" t="str">
        <f>PROPER(RestaurantList[[#This Row],[Str eet Name]])</f>
        <v>Victory Blvd</v>
      </c>
      <c r="F2200" s="2" t="s">
        <v>9</v>
      </c>
      <c r="G2200" s="2" t="s">
        <v>746</v>
      </c>
      <c r="H2200" s="2" t="str">
        <f>PROPER(RestaurantList[[#This Row],[Ci ty]])</f>
        <v>West Hills</v>
      </c>
      <c r="I2200" s="2">
        <v>91307</v>
      </c>
      <c r="J2200" s="2" t="s">
        <v>17</v>
      </c>
    </row>
    <row r="2201" spans="1:10" x14ac:dyDescent="0.25">
      <c r="A2201" t="s">
        <v>1749</v>
      </c>
      <c r="B2201" t="str">
        <f>PROPER(RestaurantList[[#This Row],[Meal Site Name]])</f>
        <v>Subway 4030</v>
      </c>
      <c r="C2201" s="2">
        <v>6401</v>
      </c>
      <c r="D2201" t="s">
        <v>1750</v>
      </c>
      <c r="E2201" t="str">
        <f>PROPER(RestaurantList[[#This Row],[Str eet Name]])</f>
        <v>Platt Ave</v>
      </c>
      <c r="F2201" s="2" t="s">
        <v>1751</v>
      </c>
      <c r="G2201" s="2" t="s">
        <v>746</v>
      </c>
      <c r="H2201" s="2" t="str">
        <f>PROPER(RestaurantList[[#This Row],[Ci ty]])</f>
        <v>West Hills</v>
      </c>
      <c r="I2201" s="2">
        <v>91307</v>
      </c>
      <c r="J2201" s="2" t="s">
        <v>17</v>
      </c>
    </row>
    <row r="2202" spans="1:10" x14ac:dyDescent="0.25">
      <c r="A2202" t="s">
        <v>741</v>
      </c>
      <c r="B2202" t="str">
        <f>PROPER(RestaurantList[[#This Row],[Meal Site Name]])</f>
        <v>Pizza Hut #26201</v>
      </c>
      <c r="C2202" s="2">
        <v>20901</v>
      </c>
      <c r="D2202" t="s">
        <v>742</v>
      </c>
      <c r="E2202" t="str">
        <f>PROPER(RestaurantList[[#This Row],[Str eet Name]])</f>
        <v>Lassen</v>
      </c>
      <c r="F2202" s="2" t="s">
        <v>9</v>
      </c>
      <c r="G2202" s="2" t="s">
        <v>743</v>
      </c>
      <c r="H2202" s="2" t="str">
        <f>PROPER(RestaurantList[[#This Row],[Ci ty]])</f>
        <v>Chatsworth</v>
      </c>
      <c r="I2202" s="2">
        <v>91311</v>
      </c>
      <c r="J2202" s="2" t="s">
        <v>17</v>
      </c>
    </row>
    <row r="2203" spans="1:10" x14ac:dyDescent="0.25">
      <c r="A2203" t="s">
        <v>1425</v>
      </c>
      <c r="B2203" t="str">
        <f>PROPER(RestaurantList[[#This Row],[Meal Site Name]])</f>
        <v>Carls Jr 73Xx</v>
      </c>
      <c r="C2203" s="2">
        <v>9861</v>
      </c>
      <c r="D2203" t="s">
        <v>263</v>
      </c>
      <c r="E2203" t="str">
        <f>PROPER(RestaurantList[[#This Row],[Str eet Name]])</f>
        <v>De Soto Ave</v>
      </c>
      <c r="F2203" s="2" t="s">
        <v>9</v>
      </c>
      <c r="G2203" s="2" t="s">
        <v>743</v>
      </c>
      <c r="H2203" s="2" t="str">
        <f>PROPER(RestaurantList[[#This Row],[Ci ty]])</f>
        <v>Chatsworth</v>
      </c>
      <c r="I2203" s="2">
        <v>91311</v>
      </c>
      <c r="J2203" s="2" t="s">
        <v>17</v>
      </c>
    </row>
    <row r="2204" spans="1:10" hidden="1" x14ac:dyDescent="0.25">
      <c r="A2204" t="s">
        <v>4273</v>
      </c>
      <c r="B2204" t="str">
        <f>PROPER(RestaurantList[[#This Row],[Meal Site Name]])</f>
        <v>Pollos</v>
      </c>
      <c r="C2204">
        <v>530</v>
      </c>
      <c r="D2204" t="s">
        <v>4274</v>
      </c>
      <c r="E2204" t="str">
        <f>PROPER(RestaurantList[[#This Row],[Str eet Name]])</f>
        <v>N State College Blvd</v>
      </c>
      <c r="F2204" t="s">
        <v>9</v>
      </c>
      <c r="G2204" t="s">
        <v>1634</v>
      </c>
      <c r="H2204" t="str">
        <f>PROPER(RestaurantList[[#This Row],[Ci ty]])</f>
        <v>Anaheim</v>
      </c>
      <c r="I2204">
        <v>92806</v>
      </c>
      <c r="J2204" t="s">
        <v>1635</v>
      </c>
    </row>
    <row r="2205" spans="1:10" x14ac:dyDescent="0.25">
      <c r="A2205" t="s">
        <v>1956</v>
      </c>
      <c r="B2205" t="str">
        <f>PROPER(RestaurantList[[#This Row],[Meal Site Name]])</f>
        <v>Yoshinoya Beef Bowl# 1261</v>
      </c>
      <c r="C2205" s="2">
        <v>9157</v>
      </c>
      <c r="D2205" t="s">
        <v>263</v>
      </c>
      <c r="E2205" t="str">
        <f>PROPER(RestaurantList[[#This Row],[Str eet Name]])</f>
        <v>De Soto Ave</v>
      </c>
      <c r="F2205" s="2" t="s">
        <v>1957</v>
      </c>
      <c r="G2205" s="2" t="s">
        <v>743</v>
      </c>
      <c r="H2205" s="2" t="str">
        <f>PROPER(RestaurantList[[#This Row],[Ci ty]])</f>
        <v>Chatsworth</v>
      </c>
      <c r="I2205" s="2">
        <v>91311</v>
      </c>
      <c r="J2205" s="2" t="s">
        <v>17</v>
      </c>
    </row>
    <row r="2206" spans="1:10" hidden="1" x14ac:dyDescent="0.25">
      <c r="A2206" t="s">
        <v>4277</v>
      </c>
      <c r="B2206" t="str">
        <f>PROPER(RestaurantList[[#This Row],[Meal Site Name]])</f>
        <v>Tacos La Calle</v>
      </c>
      <c r="C2206">
        <v>3070</v>
      </c>
      <c r="D2206" t="s">
        <v>1674</v>
      </c>
      <c r="E2206" t="str">
        <f>PROPER(RestaurantList[[#This Row],[Str eet Name]])</f>
        <v>W Chapman Ave</v>
      </c>
      <c r="F2206" t="s">
        <v>1100</v>
      </c>
      <c r="G2206" t="s">
        <v>1675</v>
      </c>
      <c r="H2206" t="str">
        <f>PROPER(RestaurantList[[#This Row],[Ci ty]])</f>
        <v>Orange</v>
      </c>
      <c r="I2206">
        <v>92868</v>
      </c>
      <c r="J2206" t="s">
        <v>1635</v>
      </c>
    </row>
    <row r="2207" spans="1:10" hidden="1" x14ac:dyDescent="0.25">
      <c r="A2207" t="s">
        <v>4277</v>
      </c>
      <c r="B2207" t="str">
        <f>PROPER(RestaurantList[[#This Row],[Meal Site Name]])</f>
        <v>Tacos La Calle</v>
      </c>
      <c r="C2207">
        <v>8600</v>
      </c>
      <c r="D2207" t="s">
        <v>2496</v>
      </c>
      <c r="E2207" t="str">
        <f>PROPER(RestaurantList[[#This Row],[Str eet Name]])</f>
        <v>Beach Blvd</v>
      </c>
      <c r="F2207" t="s">
        <v>1103</v>
      </c>
      <c r="G2207" t="s">
        <v>2497</v>
      </c>
      <c r="H2207" t="str">
        <f>PROPER(RestaurantList[[#This Row],[Ci ty]])</f>
        <v>Buena Park</v>
      </c>
      <c r="I2207">
        <v>90620</v>
      </c>
      <c r="J2207" t="s">
        <v>1635</v>
      </c>
    </row>
    <row r="2208" spans="1:10" x14ac:dyDescent="0.25">
      <c r="A2208" t="s">
        <v>1066</v>
      </c>
      <c r="B2208" t="str">
        <f>PROPER(RestaurantList[[#This Row],[Meal Site Name]])</f>
        <v>Subway</v>
      </c>
      <c r="C2208" s="2">
        <v>10368</v>
      </c>
      <c r="D2208" t="s">
        <v>2927</v>
      </c>
      <c r="E2208" t="str">
        <f>PROPER(RestaurantList[[#This Row],[Str eet Name]])</f>
        <v>Mason Ave</v>
      </c>
      <c r="F2208" s="2" t="s">
        <v>9</v>
      </c>
      <c r="G2208" s="2" t="s">
        <v>2928</v>
      </c>
      <c r="H2208" s="2" t="str">
        <f>PROPER(RestaurantList[[#This Row],[Ci ty]])</f>
        <v>Chatsworth Ave</v>
      </c>
      <c r="I2208" s="2">
        <v>91311</v>
      </c>
      <c r="J2208" s="2" t="s">
        <v>17</v>
      </c>
    </row>
    <row r="2209" spans="1:10" hidden="1" x14ac:dyDescent="0.25">
      <c r="A2209" t="s">
        <v>4279</v>
      </c>
      <c r="B2209" t="str">
        <f>PROPER(RestaurantList[[#This Row],[Meal Site Name]])</f>
        <v>Dennys 8599</v>
      </c>
      <c r="C2209">
        <v>2940</v>
      </c>
      <c r="D2209" t="s">
        <v>4280</v>
      </c>
      <c r="E2209" t="str">
        <f>PROPER(RestaurantList[[#This Row],[Str eet Name]])</f>
        <v>Westminster Ave</v>
      </c>
      <c r="F2209" t="s">
        <v>9</v>
      </c>
      <c r="G2209" t="s">
        <v>3937</v>
      </c>
      <c r="H2209" t="str">
        <f>PROPER(RestaurantList[[#This Row],[Ci ty]])</f>
        <v>Seal Beach</v>
      </c>
      <c r="I2209">
        <v>90740</v>
      </c>
      <c r="J2209" t="s">
        <v>1635</v>
      </c>
    </row>
    <row r="2210" spans="1:10" hidden="1" x14ac:dyDescent="0.25">
      <c r="A2210" t="s">
        <v>4281</v>
      </c>
      <c r="B2210" t="str">
        <f>PROPER(RestaurantList[[#This Row],[Meal Site Name]])</f>
        <v>Burger King 4461</v>
      </c>
      <c r="C2210">
        <v>2210</v>
      </c>
      <c r="D2210" t="s">
        <v>4282</v>
      </c>
      <c r="E2210" t="str">
        <f>PROPER(RestaurantList[[#This Row],[Str eet Name]])</f>
        <v>E Lincoln Ave</v>
      </c>
      <c r="F2210" t="s">
        <v>9</v>
      </c>
      <c r="G2210" t="s">
        <v>1634</v>
      </c>
      <c r="H2210" t="str">
        <f>PROPER(RestaurantList[[#This Row],[Ci ty]])</f>
        <v>Anaheim</v>
      </c>
      <c r="I2210">
        <v>92806</v>
      </c>
      <c r="J2210" t="s">
        <v>1635</v>
      </c>
    </row>
    <row r="2211" spans="1:10" hidden="1" x14ac:dyDescent="0.25">
      <c r="A2211" t="s">
        <v>4283</v>
      </c>
      <c r="B2211" t="str">
        <f>PROPER(RestaurantList[[#This Row],[Meal Site Name]])</f>
        <v>Burger King 12396</v>
      </c>
      <c r="C2211">
        <v>14601</v>
      </c>
      <c r="D2211" t="s">
        <v>4284</v>
      </c>
      <c r="E2211" t="str">
        <f>PROPER(RestaurantList[[#This Row],[Str eet Name]])</f>
        <v>Red Hill Ave</v>
      </c>
      <c r="F2211" t="s">
        <v>9</v>
      </c>
      <c r="G2211" t="s">
        <v>2040</v>
      </c>
      <c r="H2211" t="str">
        <f>PROPER(RestaurantList[[#This Row],[Ci ty]])</f>
        <v>Tustin</v>
      </c>
      <c r="I2211">
        <v>92780</v>
      </c>
      <c r="J2211" t="s">
        <v>1635</v>
      </c>
    </row>
    <row r="2212" spans="1:10" x14ac:dyDescent="0.25">
      <c r="A2212" t="s">
        <v>3484</v>
      </c>
      <c r="B2212" t="str">
        <f>PROPER(RestaurantList[[#This Row],[Meal Site Name]])</f>
        <v>Jack In The Box 5456</v>
      </c>
      <c r="C2212" s="2">
        <v>9855</v>
      </c>
      <c r="D2212" t="s">
        <v>3485</v>
      </c>
      <c r="E2212" t="str">
        <f>PROPER(RestaurantList[[#This Row],[Str eet Name]])</f>
        <v>Mason Avenue</v>
      </c>
      <c r="F2212" s="2" t="s">
        <v>9</v>
      </c>
      <c r="G2212" s="2" t="s">
        <v>743</v>
      </c>
      <c r="H2212" s="2" t="str">
        <f>PROPER(RestaurantList[[#This Row],[Ci ty]])</f>
        <v>Chatsworth</v>
      </c>
      <c r="I2212" s="2">
        <v>91311</v>
      </c>
      <c r="J2212" s="2" t="s">
        <v>17</v>
      </c>
    </row>
    <row r="2213" spans="1:10" hidden="1" x14ac:dyDescent="0.25">
      <c r="A2213" t="s">
        <v>4286</v>
      </c>
      <c r="B2213" t="str">
        <f>PROPER(RestaurantList[[#This Row],[Meal Site Name]])</f>
        <v>Subway 17266</v>
      </c>
      <c r="C2213">
        <v>2801</v>
      </c>
      <c r="D2213" t="s">
        <v>4287</v>
      </c>
      <c r="E2213" t="str">
        <f>PROPER(RestaurantList[[#This Row],[Str eet Name]])</f>
        <v>W Macarthur Blvd</v>
      </c>
      <c r="F2213" t="s">
        <v>1119</v>
      </c>
      <c r="G2213" t="s">
        <v>1660</v>
      </c>
      <c r="H2213" t="str">
        <f>PROPER(RestaurantList[[#This Row],[Ci ty]])</f>
        <v>Santa Ana</v>
      </c>
      <c r="I2213">
        <v>92704</v>
      </c>
      <c r="J2213" t="s">
        <v>1635</v>
      </c>
    </row>
    <row r="2214" spans="1:10" x14ac:dyDescent="0.25">
      <c r="A2214" t="s">
        <v>3677</v>
      </c>
      <c r="B2214" t="str">
        <f>PROPER(RestaurantList[[#This Row],[Meal Site Name]])</f>
        <v>Burger King 5896</v>
      </c>
      <c r="C2214" s="2">
        <v>20838</v>
      </c>
      <c r="D2214" t="s">
        <v>3175</v>
      </c>
      <c r="E2214" t="str">
        <f>PROPER(RestaurantList[[#This Row],[Str eet Name]])</f>
        <v>Devonshire St.</v>
      </c>
      <c r="F2214" s="2" t="s">
        <v>9</v>
      </c>
      <c r="G2214" s="2" t="s">
        <v>743</v>
      </c>
      <c r="H2214" s="2" t="str">
        <f>PROPER(RestaurantList[[#This Row],[Ci ty]])</f>
        <v>Chatsworth</v>
      </c>
      <c r="I2214" s="2">
        <v>91311</v>
      </c>
      <c r="J2214" s="2" t="s">
        <v>17</v>
      </c>
    </row>
    <row r="2215" spans="1:10" x14ac:dyDescent="0.25">
      <c r="A2215" t="s">
        <v>4998</v>
      </c>
      <c r="B2215" t="str">
        <f>PROPER(RestaurantList[[#This Row],[Meal Site Name]])</f>
        <v>Subway #5102</v>
      </c>
      <c r="C2215" s="2">
        <v>9103</v>
      </c>
      <c r="D2215" t="s">
        <v>263</v>
      </c>
      <c r="E2215" t="str">
        <f>PROPER(RestaurantList[[#This Row],[Str eet Name]])</f>
        <v>De Soto Ave</v>
      </c>
      <c r="F2215" s="2" t="s">
        <v>4999</v>
      </c>
      <c r="G2215" s="2" t="s">
        <v>743</v>
      </c>
      <c r="H2215" s="2" t="str">
        <f>PROPER(RestaurantList[[#This Row],[Ci ty]])</f>
        <v>Chatsworth</v>
      </c>
      <c r="I2215" s="2">
        <v>91311</v>
      </c>
      <c r="J2215" s="2" t="s">
        <v>17</v>
      </c>
    </row>
    <row r="2216" spans="1:10" x14ac:dyDescent="0.25">
      <c r="A2216" t="s">
        <v>5327</v>
      </c>
      <c r="B2216" t="str">
        <f>PROPER(RestaurantList[[#This Row],[Meal Site Name]])</f>
        <v>Everytable - Chatsworth</v>
      </c>
      <c r="C2216" s="2">
        <v>9847</v>
      </c>
      <c r="D2216" t="s">
        <v>2927</v>
      </c>
      <c r="E2216" t="str">
        <f>PROPER(RestaurantList[[#This Row],[Str eet Name]])</f>
        <v>Mason Ave</v>
      </c>
      <c r="F2216" s="2" t="s">
        <v>9</v>
      </c>
      <c r="G2216" s="2" t="s">
        <v>743</v>
      </c>
      <c r="H2216" s="2" t="str">
        <f>PROPER(RestaurantList[[#This Row],[Ci ty]])</f>
        <v>Chatsworth</v>
      </c>
      <c r="I2216" s="2">
        <v>91311</v>
      </c>
      <c r="J2216" s="2" t="s">
        <v>17</v>
      </c>
    </row>
    <row r="2217" spans="1:10" hidden="1" x14ac:dyDescent="0.25">
      <c r="A2217" t="s">
        <v>4293</v>
      </c>
      <c r="B2217" t="str">
        <f>PROPER(RestaurantList[[#This Row],[Meal Site Name]])</f>
        <v>The Habit Burger Grill #5074</v>
      </c>
      <c r="C2217">
        <v>40436</v>
      </c>
      <c r="D2217" t="s">
        <v>2073</v>
      </c>
      <c r="E2217" t="str">
        <f>PROPER(RestaurantList[[#This Row],[Str eet Name]])</f>
        <v>Murrieta Hot Springs Rd</v>
      </c>
      <c r="F2217" t="s">
        <v>9</v>
      </c>
      <c r="G2217" t="s">
        <v>1733</v>
      </c>
      <c r="H2217" t="str">
        <f>PROPER(RestaurantList[[#This Row],[Ci ty]])</f>
        <v>Murrieta</v>
      </c>
      <c r="I2217">
        <v>92563</v>
      </c>
      <c r="J2217" t="s">
        <v>1704</v>
      </c>
    </row>
    <row r="2218" spans="1:10" hidden="1" x14ac:dyDescent="0.25">
      <c r="A2218" t="s">
        <v>4294</v>
      </c>
      <c r="B2218" t="str">
        <f>PROPER(RestaurantList[[#This Row],[Meal Site Name]])</f>
        <v>The Habit Burger Grill #5075</v>
      </c>
      <c r="C2218">
        <v>32068</v>
      </c>
      <c r="D2218" t="s">
        <v>2313</v>
      </c>
      <c r="E2218" t="str">
        <f>PROPER(RestaurantList[[#This Row],[Str eet Name]])</f>
        <v>Temecula Pkwy</v>
      </c>
      <c r="F2218" t="s">
        <v>4295</v>
      </c>
      <c r="G2218" t="s">
        <v>1727</v>
      </c>
      <c r="H2218" t="str">
        <f>PROPER(RestaurantList[[#This Row],[Ci ty]])</f>
        <v>Temecula</v>
      </c>
      <c r="I2218">
        <v>92592</v>
      </c>
      <c r="J2218" t="s">
        <v>1704</v>
      </c>
    </row>
    <row r="2219" spans="1:10" hidden="1" x14ac:dyDescent="0.25">
      <c r="A2219" t="s">
        <v>4296</v>
      </c>
      <c r="B2219" t="str">
        <f>PROPER(RestaurantList[[#This Row],[Meal Site Name]])</f>
        <v>The Habit Burger Grill #5076</v>
      </c>
      <c r="C2219">
        <v>30067</v>
      </c>
      <c r="D2219" t="s">
        <v>3053</v>
      </c>
      <c r="E2219" t="str">
        <f>PROPER(RestaurantList[[#This Row],[Str eet Name]])</f>
        <v>Haun Rd</v>
      </c>
      <c r="F2219" t="s">
        <v>9</v>
      </c>
      <c r="G2219" t="s">
        <v>3054</v>
      </c>
      <c r="H2219" t="str">
        <f>PROPER(RestaurantList[[#This Row],[Ci ty]])</f>
        <v>Menifee</v>
      </c>
      <c r="I2219">
        <v>92584</v>
      </c>
      <c r="J2219" t="s">
        <v>1704</v>
      </c>
    </row>
    <row r="2220" spans="1:10" hidden="1" x14ac:dyDescent="0.25">
      <c r="A2220" t="s">
        <v>4297</v>
      </c>
      <c r="B2220" t="str">
        <f>PROPER(RestaurantList[[#This Row],[Meal Site Name]])</f>
        <v>The Habit Burger Grill #5077</v>
      </c>
      <c r="C2220">
        <v>36350</v>
      </c>
      <c r="D2220" t="s">
        <v>4298</v>
      </c>
      <c r="E2220" t="str">
        <f>PROPER(RestaurantList[[#This Row],[Str eet Name]])</f>
        <v>Hidden Springs Rd</v>
      </c>
      <c r="F2220" t="s">
        <v>359</v>
      </c>
      <c r="G2220" t="s">
        <v>3474</v>
      </c>
      <c r="H2220" t="str">
        <f>PROPER(RestaurantList[[#This Row],[Ci ty]])</f>
        <v>Wildomar</v>
      </c>
      <c r="I2220">
        <v>92595</v>
      </c>
      <c r="J2220" t="s">
        <v>1704</v>
      </c>
    </row>
    <row r="2221" spans="1:10" hidden="1" x14ac:dyDescent="0.25">
      <c r="A2221" t="s">
        <v>4299</v>
      </c>
      <c r="B2221" t="str">
        <f>PROPER(RestaurantList[[#This Row],[Meal Site Name]])</f>
        <v>The Habit Burger Grill #5078</v>
      </c>
      <c r="C2221">
        <v>3250</v>
      </c>
      <c r="D2221" t="s">
        <v>3329</v>
      </c>
      <c r="E2221" t="str">
        <f>PROPER(RestaurantList[[#This Row],[Str eet Name]])</f>
        <v>W Florida Ave</v>
      </c>
      <c r="F2221" t="s">
        <v>9</v>
      </c>
      <c r="G2221" t="s">
        <v>1872</v>
      </c>
      <c r="H2221" t="str">
        <f>PROPER(RestaurantList[[#This Row],[Ci ty]])</f>
        <v>Hemet</v>
      </c>
      <c r="I2221">
        <v>92545</v>
      </c>
      <c r="J2221" t="s">
        <v>1704</v>
      </c>
    </row>
    <row r="2222" spans="1:10" hidden="1" x14ac:dyDescent="0.25">
      <c r="A2222" t="s">
        <v>4300</v>
      </c>
      <c r="B2222" t="str">
        <f>PROPER(RestaurantList[[#This Row],[Meal Site Name]])</f>
        <v>Kfc K312074</v>
      </c>
      <c r="C2222">
        <v>2550</v>
      </c>
      <c r="D2222" t="s">
        <v>3250</v>
      </c>
      <c r="E2222" t="str">
        <f>PROPER(RestaurantList[[#This Row],[Str eet Name]])</f>
        <v>N Perris Blvd</v>
      </c>
      <c r="F2222" t="s">
        <v>9</v>
      </c>
      <c r="G2222" t="s">
        <v>3245</v>
      </c>
      <c r="H2222" t="str">
        <f>PROPER(RestaurantList[[#This Row],[Ci ty]])</f>
        <v>Perris</v>
      </c>
      <c r="I2222">
        <v>92571</v>
      </c>
      <c r="J2222" t="s">
        <v>1704</v>
      </c>
    </row>
    <row r="2223" spans="1:10" x14ac:dyDescent="0.25">
      <c r="A2223" t="s">
        <v>5378</v>
      </c>
      <c r="B2223" t="str">
        <f>PROPER(RestaurantList[[#This Row],[Meal Site Name]])</f>
        <v>Taco Bell #39785</v>
      </c>
      <c r="C2223" s="2">
        <v>21120</v>
      </c>
      <c r="D2223" t="s">
        <v>760</v>
      </c>
      <c r="E2223" t="str">
        <f>PROPER(RestaurantList[[#This Row],[Str eet Name]])</f>
        <v>Devonshire St</v>
      </c>
      <c r="F2223" s="2" t="s">
        <v>9</v>
      </c>
      <c r="G2223" s="2" t="s">
        <v>743</v>
      </c>
      <c r="H2223" s="2" t="str">
        <f>PROPER(RestaurantList[[#This Row],[Ci ty]])</f>
        <v>Chatsworth</v>
      </c>
      <c r="I2223" s="2">
        <v>91311</v>
      </c>
      <c r="J2223" s="2" t="s">
        <v>17</v>
      </c>
    </row>
    <row r="2224" spans="1:10" x14ac:dyDescent="0.25">
      <c r="A2224" t="s">
        <v>6515</v>
      </c>
      <c r="B2224" t="str">
        <f>PROPER(RestaurantList[[#This Row],[Meal Site Name]])</f>
        <v>Mcdonald'S #33615</v>
      </c>
      <c r="C2224" s="2">
        <v>9185</v>
      </c>
      <c r="D2224" t="s">
        <v>6516</v>
      </c>
      <c r="E2224" t="str">
        <f>PROPER(RestaurantList[[#This Row],[Str eet Name]])</f>
        <v>N Desoto Ave</v>
      </c>
      <c r="F2224" s="2" t="s">
        <v>9</v>
      </c>
      <c r="G2224" s="2" t="s">
        <v>743</v>
      </c>
      <c r="H2224" s="2" t="str">
        <f>PROPER(RestaurantList[[#This Row],[Ci ty]])</f>
        <v>Chatsworth</v>
      </c>
      <c r="I2224" s="2">
        <v>91311</v>
      </c>
      <c r="J2224" s="2" t="s">
        <v>17</v>
      </c>
    </row>
    <row r="2225" spans="1:10" hidden="1" x14ac:dyDescent="0.25">
      <c r="A2225" t="s">
        <v>4305</v>
      </c>
      <c r="B2225" t="str">
        <f>PROPER(RestaurantList[[#This Row],[Meal Site Name]])</f>
        <v>Bleu Restaurant</v>
      </c>
      <c r="C2225">
        <v>14160</v>
      </c>
      <c r="D2225" t="s">
        <v>2496</v>
      </c>
      <c r="E2225" t="str">
        <f>PROPER(RestaurantList[[#This Row],[Str eet Name]])</f>
        <v>Beach Blvd</v>
      </c>
      <c r="F2225" t="s">
        <v>9</v>
      </c>
      <c r="G2225" t="s">
        <v>3340</v>
      </c>
      <c r="H2225" t="str">
        <f>PROPER(RestaurantList[[#This Row],[Ci ty]])</f>
        <v>Westminster</v>
      </c>
      <c r="I2225">
        <v>92683</v>
      </c>
      <c r="J2225" t="s">
        <v>1635</v>
      </c>
    </row>
    <row r="2226" spans="1:10" x14ac:dyDescent="0.25">
      <c r="A2226" t="s">
        <v>4845</v>
      </c>
      <c r="B2226" t="str">
        <f>PROPER(RestaurantList[[#This Row],[Meal Site Name]])</f>
        <v>Papa John'S</v>
      </c>
      <c r="C2226" s="2">
        <v>10316</v>
      </c>
      <c r="D2226" t="s">
        <v>263</v>
      </c>
      <c r="E2226" t="str">
        <f>PROPER(RestaurantList[[#This Row],[Str eet Name]])</f>
        <v>De Soto Ave</v>
      </c>
      <c r="G2226" s="2" t="s">
        <v>743</v>
      </c>
      <c r="H2226" s="2" t="str">
        <f>PROPER(RestaurantList[[#This Row],[Ci ty]])</f>
        <v>Chatsworth</v>
      </c>
      <c r="I2226" s="2">
        <v>91311</v>
      </c>
      <c r="J2226" s="2" t="s">
        <v>17</v>
      </c>
    </row>
    <row r="2227" spans="1:10" x14ac:dyDescent="0.25">
      <c r="A2227" t="s">
        <v>14</v>
      </c>
      <c r="B2227" t="str">
        <f>PROPER(RestaurantList[[#This Row],[Meal Site Name]])</f>
        <v>Subeay #423</v>
      </c>
      <c r="C2227" s="2">
        <v>17261</v>
      </c>
      <c r="D2227" t="s">
        <v>15</v>
      </c>
      <c r="E2227" t="str">
        <f>PROPER(RestaurantList[[#This Row],[Str eet Name]])</f>
        <v>Ventura Blvd</v>
      </c>
      <c r="F2227" s="2" t="s">
        <v>9</v>
      </c>
      <c r="G2227" s="2" t="s">
        <v>16</v>
      </c>
      <c r="H2227" s="2" t="str">
        <f>PROPER(RestaurantList[[#This Row],[Ci ty]])</f>
        <v>Encino</v>
      </c>
      <c r="I2227" s="2">
        <v>91316</v>
      </c>
      <c r="J2227" s="2" t="s">
        <v>17</v>
      </c>
    </row>
    <row r="2228" spans="1:10" x14ac:dyDescent="0.25">
      <c r="A2228" t="s">
        <v>907</v>
      </c>
      <c r="B2228" t="str">
        <f>PROPER(RestaurantList[[#This Row],[Meal Site Name]])</f>
        <v>Jack In The Box # 369</v>
      </c>
      <c r="C2228" s="2">
        <v>22908</v>
      </c>
      <c r="D2228" t="s">
        <v>908</v>
      </c>
      <c r="E2228" t="str">
        <f>PROPER(RestaurantList[[#This Row],[Str eet Name]])</f>
        <v>Lyons Ave</v>
      </c>
      <c r="G2228" s="2" t="s">
        <v>909</v>
      </c>
      <c r="H2228" s="2" t="str">
        <f>PROPER(RestaurantList[[#This Row],[Ci ty]])</f>
        <v>Newhall</v>
      </c>
      <c r="I2228" s="2">
        <v>91321</v>
      </c>
      <c r="J2228" s="2" t="s">
        <v>17</v>
      </c>
    </row>
    <row r="2229" spans="1:10" hidden="1" x14ac:dyDescent="0.25">
      <c r="A2229" t="s">
        <v>4313</v>
      </c>
      <c r="B2229" t="str">
        <f>PROPER(RestaurantList[[#This Row],[Meal Site Name]])</f>
        <v>Burger King 609</v>
      </c>
      <c r="C2229">
        <v>2101</v>
      </c>
      <c r="D2229" t="s">
        <v>4314</v>
      </c>
      <c r="E2229" t="str">
        <f>PROPER(RestaurantList[[#This Row],[Str eet Name]])</f>
        <v>W Whittier Blvd</v>
      </c>
      <c r="F2229" t="s">
        <v>9</v>
      </c>
      <c r="G2229" t="s">
        <v>2606</v>
      </c>
      <c r="H2229" t="str">
        <f>PROPER(RestaurantList[[#This Row],[Ci ty]])</f>
        <v>La Habra</v>
      </c>
      <c r="I2229">
        <v>90631</v>
      </c>
      <c r="J2229" t="s">
        <v>1635</v>
      </c>
    </row>
    <row r="2230" spans="1:10" x14ac:dyDescent="0.25">
      <c r="A2230" t="s">
        <v>4288</v>
      </c>
      <c r="B2230" t="str">
        <f>PROPER(RestaurantList[[#This Row],[Meal Site Name]])</f>
        <v>Del Taco 265</v>
      </c>
      <c r="C2230" s="2">
        <v>23650</v>
      </c>
      <c r="D2230" t="s">
        <v>908</v>
      </c>
      <c r="E2230" t="str">
        <f>PROPER(RestaurantList[[#This Row],[Str eet Name]])</f>
        <v>Lyons Ave</v>
      </c>
      <c r="F2230" s="2" t="s">
        <v>9</v>
      </c>
      <c r="G2230" s="2" t="s">
        <v>909</v>
      </c>
      <c r="H2230" s="2" t="str">
        <f>PROPER(RestaurantList[[#This Row],[Ci ty]])</f>
        <v>Newhall</v>
      </c>
      <c r="I2230" s="2">
        <v>91321</v>
      </c>
      <c r="J2230" s="2" t="s">
        <v>17</v>
      </c>
    </row>
    <row r="2231" spans="1:10" hidden="1" x14ac:dyDescent="0.25">
      <c r="A2231" t="s">
        <v>4317</v>
      </c>
      <c r="B2231" t="str">
        <f>PROPER(RestaurantList[[#This Row],[Meal Site Name]])</f>
        <v>Halal West Pizza</v>
      </c>
      <c r="C2231">
        <v>4100</v>
      </c>
      <c r="D2231" t="s">
        <v>4318</v>
      </c>
      <c r="E2231" t="str">
        <f>PROPER(RestaurantList[[#This Row],[Str eet Name]])</f>
        <v>Manzanita Ave., Unit B</v>
      </c>
      <c r="F2231" t="s">
        <v>9</v>
      </c>
      <c r="G2231" t="s">
        <v>1836</v>
      </c>
      <c r="H2231" t="str">
        <f>PROPER(RestaurantList[[#This Row],[Ci ty]])</f>
        <v>Carmichael</v>
      </c>
      <c r="I2231">
        <v>95608</v>
      </c>
      <c r="J2231" t="s">
        <v>993</v>
      </c>
    </row>
    <row r="2232" spans="1:10" hidden="1" x14ac:dyDescent="0.25">
      <c r="A2232" t="s">
        <v>4319</v>
      </c>
      <c r="B2232" t="str">
        <f>PROPER(RestaurantList[[#This Row],[Meal Site Name]])</f>
        <v>Mcdonald'S #20561</v>
      </c>
      <c r="C2232">
        <v>8660</v>
      </c>
      <c r="D2232" t="s">
        <v>4320</v>
      </c>
      <c r="E2232" t="str">
        <f>PROPER(RestaurantList[[#This Row],[Str eet Name]])</f>
        <v>Sierra College Blvd</v>
      </c>
      <c r="F2232" t="s">
        <v>9</v>
      </c>
      <c r="G2232" t="s">
        <v>4321</v>
      </c>
      <c r="H2232" t="str">
        <f>PROPER(RestaurantList[[#This Row],[Ci ty]])</f>
        <v>Roseville</v>
      </c>
      <c r="I2232">
        <v>95661</v>
      </c>
      <c r="J2232" t="s">
        <v>4322</v>
      </c>
    </row>
    <row r="2233" spans="1:10" hidden="1" x14ac:dyDescent="0.25">
      <c r="A2233" t="s">
        <v>4323</v>
      </c>
      <c r="B2233" t="str">
        <f>PROPER(RestaurantList[[#This Row],[Meal Site Name]])</f>
        <v>Mcdonald'S #688</v>
      </c>
      <c r="C2233">
        <v>5008</v>
      </c>
      <c r="D2233" t="s">
        <v>991</v>
      </c>
      <c r="E2233" t="str">
        <f>PROPER(RestaurantList[[#This Row],[Str eet Name]])</f>
        <v>Auburn Blvd</v>
      </c>
      <c r="F2233" t="s">
        <v>9</v>
      </c>
      <c r="G2233" t="s">
        <v>992</v>
      </c>
      <c r="H2233" t="str">
        <f>PROPER(RestaurantList[[#This Row],[Ci ty]])</f>
        <v>Sacramento</v>
      </c>
      <c r="I2233">
        <v>95841</v>
      </c>
      <c r="J2233" t="s">
        <v>993</v>
      </c>
    </row>
    <row r="2234" spans="1:10" hidden="1" x14ac:dyDescent="0.25">
      <c r="A2234" t="s">
        <v>4324</v>
      </c>
      <c r="B2234" t="str">
        <f>PROPER(RestaurantList[[#This Row],[Meal Site Name]])</f>
        <v>Mcdonald'S #10358</v>
      </c>
      <c r="C2234">
        <v>7850</v>
      </c>
      <c r="D2234" t="s">
        <v>4325</v>
      </c>
      <c r="E2234" t="str">
        <f>PROPER(RestaurantList[[#This Row],[Str eet Name]])</f>
        <v>Lichen Dr</v>
      </c>
      <c r="F2234" t="s">
        <v>9</v>
      </c>
      <c r="G2234" t="s">
        <v>1186</v>
      </c>
      <c r="H2234" t="str">
        <f>PROPER(RestaurantList[[#This Row],[Ci ty]])</f>
        <v>Citrus Heights</v>
      </c>
      <c r="I2234">
        <v>95621</v>
      </c>
      <c r="J2234" t="s">
        <v>993</v>
      </c>
    </row>
    <row r="2235" spans="1:10" hidden="1" x14ac:dyDescent="0.25">
      <c r="A2235" t="s">
        <v>4326</v>
      </c>
      <c r="B2235" t="str">
        <f>PROPER(RestaurantList[[#This Row],[Meal Site Name]])</f>
        <v>Mcdonald'S #2280</v>
      </c>
      <c r="C2235">
        <v>120</v>
      </c>
      <c r="D2235" t="s">
        <v>4327</v>
      </c>
      <c r="E2235" t="str">
        <f>PROPER(RestaurantList[[#This Row],[Str eet Name]])</f>
        <v>Harding Blvd</v>
      </c>
      <c r="F2235" t="s">
        <v>9</v>
      </c>
      <c r="G2235" t="s">
        <v>4321</v>
      </c>
      <c r="H2235" t="str">
        <f>PROPER(RestaurantList[[#This Row],[Ci ty]])</f>
        <v>Roseville</v>
      </c>
      <c r="I2235">
        <v>95678</v>
      </c>
      <c r="J2235" t="s">
        <v>4322</v>
      </c>
    </row>
    <row r="2236" spans="1:10" hidden="1" x14ac:dyDescent="0.25">
      <c r="A2236" t="s">
        <v>4328</v>
      </c>
      <c r="B2236" t="str">
        <f>PROPER(RestaurantList[[#This Row],[Meal Site Name]])</f>
        <v>Mcdonald'S #25602</v>
      </c>
      <c r="C2236">
        <v>3412</v>
      </c>
      <c r="D2236" t="s">
        <v>1657</v>
      </c>
      <c r="E2236" t="str">
        <f>PROPER(RestaurantList[[#This Row],[Str eet Name]])</f>
        <v>Arden Way</v>
      </c>
      <c r="F2236" t="s">
        <v>9</v>
      </c>
      <c r="G2236" t="s">
        <v>992</v>
      </c>
      <c r="H2236" t="str">
        <f>PROPER(RestaurantList[[#This Row],[Ci ty]])</f>
        <v>Sacramento</v>
      </c>
      <c r="I2236">
        <v>95825</v>
      </c>
      <c r="J2236" t="s">
        <v>993</v>
      </c>
    </row>
    <row r="2237" spans="1:10" hidden="1" x14ac:dyDescent="0.25">
      <c r="A2237" t="s">
        <v>4329</v>
      </c>
      <c r="B2237" t="str">
        <f>PROPER(RestaurantList[[#This Row],[Meal Site Name]])</f>
        <v>Mcdonald'S #5295</v>
      </c>
      <c r="C2237">
        <v>11954</v>
      </c>
      <c r="D2237" t="s">
        <v>4330</v>
      </c>
      <c r="E2237" t="str">
        <f>PROPER(RestaurantList[[#This Row],[Str eet Name]])</f>
        <v>Nevada City Hwy</v>
      </c>
      <c r="F2237" t="s">
        <v>9</v>
      </c>
      <c r="G2237" t="s">
        <v>4331</v>
      </c>
      <c r="H2237" t="str">
        <f>PROPER(RestaurantList[[#This Row],[Ci ty]])</f>
        <v>Grass Valley</v>
      </c>
      <c r="I2237">
        <v>95945</v>
      </c>
      <c r="J2237" t="s">
        <v>4332</v>
      </c>
    </row>
    <row r="2238" spans="1:10" hidden="1" x14ac:dyDescent="0.25">
      <c r="A2238" t="s">
        <v>4333</v>
      </c>
      <c r="B2238" t="str">
        <f>PROPER(RestaurantList[[#This Row],[Meal Site Name]])</f>
        <v>Mcdonald'S #36985</v>
      </c>
      <c r="C2238">
        <v>5100</v>
      </c>
      <c r="D2238" t="s">
        <v>1835</v>
      </c>
      <c r="E2238" t="str">
        <f>PROPER(RestaurantList[[#This Row],[Str eet Name]])</f>
        <v>Fair Oaks Blvd</v>
      </c>
      <c r="F2238" t="s">
        <v>9</v>
      </c>
      <c r="G2238" t="s">
        <v>1836</v>
      </c>
      <c r="H2238" t="str">
        <f>PROPER(RestaurantList[[#This Row],[Ci ty]])</f>
        <v>Carmichael</v>
      </c>
      <c r="I2238">
        <v>95608</v>
      </c>
      <c r="J2238" t="s">
        <v>993</v>
      </c>
    </row>
    <row r="2239" spans="1:10" hidden="1" x14ac:dyDescent="0.25">
      <c r="A2239" t="s">
        <v>4334</v>
      </c>
      <c r="B2239" t="str">
        <f>PROPER(RestaurantList[[#This Row],[Meal Site Name]])</f>
        <v>The Original Muffin Message</v>
      </c>
      <c r="C2239">
        <v>9612</v>
      </c>
      <c r="D2239" t="s">
        <v>274</v>
      </c>
      <c r="E2239" t="str">
        <f>PROPER(RestaurantList[[#This Row],[Str eet Name]])</f>
        <v>Foothill Blvd</v>
      </c>
      <c r="F2239" t="s">
        <v>4335</v>
      </c>
      <c r="G2239" t="s">
        <v>4336</v>
      </c>
      <c r="H2239" t="str">
        <f>PROPER(RestaurantList[[#This Row],[Ci ty]])</f>
        <v>Rancho Cucamonga</v>
      </c>
      <c r="I2239">
        <v>91730</v>
      </c>
      <c r="J2239" t="s">
        <v>522</v>
      </c>
    </row>
    <row r="2240" spans="1:10" x14ac:dyDescent="0.25">
      <c r="A2240" t="s">
        <v>4591</v>
      </c>
      <c r="B2240" t="str">
        <f>PROPER(RestaurantList[[#This Row],[Meal Site Name]])</f>
        <v>Burger King 1937</v>
      </c>
      <c r="C2240" s="2">
        <v>24530</v>
      </c>
      <c r="D2240" t="s">
        <v>908</v>
      </c>
      <c r="E2240" t="str">
        <f>PROPER(RestaurantList[[#This Row],[Str eet Name]])</f>
        <v>Lyons Ave</v>
      </c>
      <c r="F2240" s="2" t="s">
        <v>9</v>
      </c>
      <c r="G2240" s="2" t="s">
        <v>909</v>
      </c>
      <c r="H2240" s="2" t="str">
        <f>PROPER(RestaurantList[[#This Row],[Ci ty]])</f>
        <v>Newhall</v>
      </c>
      <c r="I2240" s="2">
        <v>91321</v>
      </c>
      <c r="J2240" s="2" t="s">
        <v>17</v>
      </c>
    </row>
    <row r="2241" spans="1:10" x14ac:dyDescent="0.25">
      <c r="A2241" t="s">
        <v>5047</v>
      </c>
      <c r="B2241" t="str">
        <f>PROPER(RestaurantList[[#This Row],[Meal Site Name]])</f>
        <v>Subway #28548</v>
      </c>
      <c r="C2241" s="2">
        <v>23790</v>
      </c>
      <c r="D2241" t="s">
        <v>5048</v>
      </c>
      <c r="E2241" t="str">
        <f>PROPER(RestaurantList[[#This Row],[Str eet Name]])</f>
        <v>Newhall Ave</v>
      </c>
      <c r="F2241" s="2" t="s">
        <v>9</v>
      </c>
      <c r="G2241" s="2" t="s">
        <v>909</v>
      </c>
      <c r="H2241" s="2" t="str">
        <f>PROPER(RestaurantList[[#This Row],[Ci ty]])</f>
        <v>Newhall</v>
      </c>
      <c r="I2241" s="2">
        <v>91321</v>
      </c>
      <c r="J2241" s="2" t="s">
        <v>17</v>
      </c>
    </row>
    <row r="2242" spans="1:10" x14ac:dyDescent="0.25">
      <c r="A2242" t="s">
        <v>5049</v>
      </c>
      <c r="B2242" t="str">
        <f>PROPER(RestaurantList[[#This Row],[Meal Site Name]])</f>
        <v>Subway #28549</v>
      </c>
      <c r="C2242" s="2">
        <v>24270</v>
      </c>
      <c r="D2242" t="s">
        <v>908</v>
      </c>
      <c r="E2242" t="str">
        <f>PROPER(RestaurantList[[#This Row],[Str eet Name]])</f>
        <v>Lyons Ave</v>
      </c>
      <c r="F2242" s="2" t="s">
        <v>9</v>
      </c>
      <c r="G2242" s="2" t="s">
        <v>909</v>
      </c>
      <c r="H2242" s="2" t="str">
        <f>PROPER(RestaurantList[[#This Row],[Ci ty]])</f>
        <v>Newhall</v>
      </c>
      <c r="I2242" s="2">
        <v>91321</v>
      </c>
      <c r="J2242" s="2" t="s">
        <v>17</v>
      </c>
    </row>
    <row r="2243" spans="1:10" x14ac:dyDescent="0.25">
      <c r="A2243" t="s">
        <v>7094</v>
      </c>
      <c r="B2243" t="str">
        <f>PROPER(RestaurantList[[#This Row],[Meal Site Name]])</f>
        <v>El Pollo Loco #5978</v>
      </c>
      <c r="C2243" s="2">
        <v>26930</v>
      </c>
      <c r="D2243" t="s">
        <v>7095</v>
      </c>
      <c r="E2243" t="str">
        <f>PROPER(RestaurantList[[#This Row],[Str eet Name]])</f>
        <v>Sierra Hwy</v>
      </c>
      <c r="F2243" s="2" t="s">
        <v>9</v>
      </c>
      <c r="G2243" s="2" t="s">
        <v>7096</v>
      </c>
      <c r="H2243" s="2" t="str">
        <f>PROPER(RestaurantList[[#This Row],[Ci ty]])</f>
        <v>Santa Claria</v>
      </c>
      <c r="I2243" s="2">
        <v>91321</v>
      </c>
      <c r="J2243" s="2" t="s">
        <v>17</v>
      </c>
    </row>
    <row r="2244" spans="1:10" hidden="1" x14ac:dyDescent="0.25">
      <c r="A2244" t="s">
        <v>4341</v>
      </c>
      <c r="B2244" t="str">
        <f>PROPER(RestaurantList[[#This Row],[Meal Site Name]])</f>
        <v>Phi Thuyen Restaurant</v>
      </c>
      <c r="C2244">
        <v>9060</v>
      </c>
      <c r="D2244" t="s">
        <v>3338</v>
      </c>
      <c r="E2244" t="str">
        <f>PROPER(RestaurantList[[#This Row],[Str eet Name]])</f>
        <v>Bolsa Ave</v>
      </c>
      <c r="F2244" t="s">
        <v>9</v>
      </c>
      <c r="G2244" t="s">
        <v>3340</v>
      </c>
      <c r="H2244" t="str">
        <f>PROPER(RestaurantList[[#This Row],[Ci ty]])</f>
        <v>Westminster</v>
      </c>
      <c r="I2244">
        <v>92683</v>
      </c>
      <c r="J2244" t="s">
        <v>1635</v>
      </c>
    </row>
    <row r="2245" spans="1:10" x14ac:dyDescent="0.25">
      <c r="A2245" t="s">
        <v>7365</v>
      </c>
      <c r="B2245" t="str">
        <f>PROPER(RestaurantList[[#This Row],[Meal Site Name]])</f>
        <v>Carl'S Jr #113</v>
      </c>
      <c r="C2245" s="2">
        <v>23320</v>
      </c>
      <c r="D2245" t="s">
        <v>908</v>
      </c>
      <c r="E2245" t="str">
        <f>PROPER(RestaurantList[[#This Row],[Str eet Name]])</f>
        <v>Lyons Ave</v>
      </c>
      <c r="F2245" s="2" t="s">
        <v>9</v>
      </c>
      <c r="G2245" s="2" t="s">
        <v>909</v>
      </c>
      <c r="H2245" s="2" t="str">
        <f>PROPER(RestaurantList[[#This Row],[Ci ty]])</f>
        <v>Newhall</v>
      </c>
      <c r="I2245" s="2">
        <v>91321</v>
      </c>
      <c r="J2245" s="2" t="s">
        <v>17</v>
      </c>
    </row>
    <row r="2246" spans="1:10" x14ac:dyDescent="0.25">
      <c r="A2246" t="s">
        <v>7379</v>
      </c>
      <c r="B2246" t="str">
        <f>PROPER(RestaurantList[[#This Row],[Meal Site Name]])</f>
        <v>Carl'S Jr #487</v>
      </c>
      <c r="C2246" s="2">
        <v>20425</v>
      </c>
      <c r="D2246" t="s">
        <v>5048</v>
      </c>
      <c r="E2246" t="str">
        <f>PROPER(RestaurantList[[#This Row],[Str eet Name]])</f>
        <v>Newhall Ave</v>
      </c>
      <c r="F2246" s="2" t="s">
        <v>9</v>
      </c>
      <c r="G2246" s="2" t="s">
        <v>909</v>
      </c>
      <c r="H2246" s="2" t="str">
        <f>PROPER(RestaurantList[[#This Row],[Ci ty]])</f>
        <v>Newhall</v>
      </c>
      <c r="I2246" s="2">
        <v>91321</v>
      </c>
      <c r="J2246" s="2" t="s">
        <v>17</v>
      </c>
    </row>
    <row r="2247" spans="1:10" x14ac:dyDescent="0.25">
      <c r="A2247" t="s">
        <v>714</v>
      </c>
      <c r="B2247" t="str">
        <f>PROPER(RestaurantList[[#This Row],[Meal Site Name]])</f>
        <v>Pizza Hut #26184</v>
      </c>
      <c r="C2247" s="2">
        <v>10231</v>
      </c>
      <c r="D2247" t="s">
        <v>320</v>
      </c>
      <c r="E2247" t="str">
        <f>PROPER(RestaurantList[[#This Row],[Str eet Name]])</f>
        <v>Reseda Blvd</v>
      </c>
      <c r="F2247" s="2" t="s">
        <v>9</v>
      </c>
      <c r="G2247" s="2" t="s">
        <v>416</v>
      </c>
      <c r="H2247" s="2" t="str">
        <f>PROPER(RestaurantList[[#This Row],[Ci ty]])</f>
        <v>Northridge</v>
      </c>
      <c r="I2247" s="2">
        <v>91324</v>
      </c>
      <c r="J2247" s="2" t="s">
        <v>17</v>
      </c>
    </row>
    <row r="2248" spans="1:10" x14ac:dyDescent="0.25">
      <c r="A2248" t="s">
        <v>834</v>
      </c>
      <c r="B2248" t="str">
        <f>PROPER(RestaurantList[[#This Row],[Meal Site Name]])</f>
        <v>Jack In The Box # 344</v>
      </c>
      <c r="C2248" s="2">
        <v>9433</v>
      </c>
      <c r="D2248" t="s">
        <v>320</v>
      </c>
      <c r="E2248" t="str">
        <f>PROPER(RestaurantList[[#This Row],[Str eet Name]])</f>
        <v>Reseda Blvd</v>
      </c>
      <c r="F2248" s="2" t="s">
        <v>9</v>
      </c>
      <c r="G2248" s="2" t="s">
        <v>416</v>
      </c>
      <c r="H2248" s="2" t="str">
        <f>PROPER(RestaurantList[[#This Row],[Ci ty]])</f>
        <v>Northridge</v>
      </c>
      <c r="I2248" s="2">
        <v>91324</v>
      </c>
      <c r="J2248" s="2" t="s">
        <v>17</v>
      </c>
    </row>
    <row r="2249" spans="1:10" x14ac:dyDescent="0.25">
      <c r="A2249" t="s">
        <v>906</v>
      </c>
      <c r="B2249" t="str">
        <f>PROPER(RestaurantList[[#This Row],[Meal Site Name]])</f>
        <v>Jack In The Box # 317</v>
      </c>
      <c r="C2249" s="2">
        <v>19322</v>
      </c>
      <c r="D2249" t="s">
        <v>216</v>
      </c>
      <c r="E2249" t="str">
        <f>PROPER(RestaurantList[[#This Row],[Str eet Name]])</f>
        <v>Roscoe Blvd</v>
      </c>
      <c r="G2249" s="2" t="s">
        <v>416</v>
      </c>
      <c r="H2249" s="2" t="str">
        <f>PROPER(RestaurantList[[#This Row],[Ci ty]])</f>
        <v>Northridge</v>
      </c>
      <c r="I2249" s="2">
        <v>91324</v>
      </c>
      <c r="J2249" s="2" t="s">
        <v>17</v>
      </c>
    </row>
    <row r="2250" spans="1:10" x14ac:dyDescent="0.25">
      <c r="A2250" t="s">
        <v>3181</v>
      </c>
      <c r="B2250" t="str">
        <f>PROPER(RestaurantList[[#This Row],[Meal Site Name]])</f>
        <v>Subway 54739</v>
      </c>
      <c r="C2250" s="2">
        <v>9301</v>
      </c>
      <c r="D2250" t="s">
        <v>829</v>
      </c>
      <c r="E2250" t="str">
        <f>PROPER(RestaurantList[[#This Row],[Str eet Name]])</f>
        <v>Tampa Ave</v>
      </c>
      <c r="F2250" s="2" t="s">
        <v>3182</v>
      </c>
      <c r="G2250" s="2" t="s">
        <v>416</v>
      </c>
      <c r="H2250" s="2" t="str">
        <f>PROPER(RestaurantList[[#This Row],[Ci ty]])</f>
        <v>Northridge</v>
      </c>
      <c r="I2250" s="2">
        <v>91324</v>
      </c>
      <c r="J2250" s="2" t="s">
        <v>17</v>
      </c>
    </row>
    <row r="2251" spans="1:10" x14ac:dyDescent="0.25">
      <c r="A2251" t="s">
        <v>3675</v>
      </c>
      <c r="B2251" t="str">
        <f>PROPER(RestaurantList[[#This Row],[Meal Site Name]])</f>
        <v>Burger King 5051</v>
      </c>
      <c r="C2251" s="2">
        <v>8500</v>
      </c>
      <c r="D2251" t="s">
        <v>3676</v>
      </c>
      <c r="E2251" t="str">
        <f>PROPER(RestaurantList[[#This Row],[Str eet Name]])</f>
        <v>Reseda Blvd.</v>
      </c>
      <c r="F2251" s="2" t="s">
        <v>9</v>
      </c>
      <c r="G2251" s="2" t="s">
        <v>416</v>
      </c>
      <c r="H2251" s="2" t="str">
        <f>PROPER(RestaurantList[[#This Row],[Ci ty]])</f>
        <v>Northridge</v>
      </c>
      <c r="I2251" s="2">
        <v>91324</v>
      </c>
      <c r="J2251" s="2" t="s">
        <v>17</v>
      </c>
    </row>
    <row r="2252" spans="1:10" x14ac:dyDescent="0.25">
      <c r="A2252" t="s">
        <v>3765</v>
      </c>
      <c r="B2252" t="str">
        <f>PROPER(RestaurantList[[#This Row],[Meal Site Name]])</f>
        <v>Halal House</v>
      </c>
      <c r="C2252" s="2">
        <v>9514</v>
      </c>
      <c r="D2252" t="s">
        <v>3766</v>
      </c>
      <c r="E2252" t="str">
        <f>PROPER(RestaurantList[[#This Row],[Str eet Name]])</f>
        <v>Reseda Blvd., #11</v>
      </c>
      <c r="F2252" s="2" t="s">
        <v>9</v>
      </c>
      <c r="G2252" s="2" t="s">
        <v>416</v>
      </c>
      <c r="H2252" s="2" t="str">
        <f>PROPER(RestaurantList[[#This Row],[Ci ty]])</f>
        <v>Northridge</v>
      </c>
      <c r="I2252" s="2">
        <v>91324</v>
      </c>
      <c r="J2252" s="2" t="s">
        <v>17</v>
      </c>
    </row>
    <row r="2253" spans="1:10" x14ac:dyDescent="0.25">
      <c r="A2253" t="s">
        <v>5769</v>
      </c>
      <c r="B2253" t="str">
        <f>PROPER(RestaurantList[[#This Row],[Meal Site Name]])</f>
        <v>Subway # 447</v>
      </c>
      <c r="C2253" s="2">
        <v>8866</v>
      </c>
      <c r="D2253" t="s">
        <v>5770</v>
      </c>
      <c r="E2253" t="str">
        <f>PROPER(RestaurantList[[#This Row],[Str eet Name]])</f>
        <v>Corbin Ave</v>
      </c>
      <c r="F2253" s="2" t="s">
        <v>9</v>
      </c>
      <c r="G2253" s="2" t="s">
        <v>416</v>
      </c>
      <c r="H2253" s="2" t="str">
        <f>PROPER(RestaurantList[[#This Row],[Ci ty]])</f>
        <v>Northridge</v>
      </c>
      <c r="I2253" s="2">
        <v>91324</v>
      </c>
      <c r="J2253" s="2" t="s">
        <v>17</v>
      </c>
    </row>
    <row r="2254" spans="1:10" x14ac:dyDescent="0.25">
      <c r="A2254" t="s">
        <v>7048</v>
      </c>
      <c r="B2254" t="str">
        <f>PROPER(RestaurantList[[#This Row],[Meal Site Name]])</f>
        <v>Del Taco #1476</v>
      </c>
      <c r="C2254" s="2">
        <v>8941</v>
      </c>
      <c r="D2254" t="s">
        <v>5770</v>
      </c>
      <c r="E2254" t="str">
        <f>PROPER(RestaurantList[[#This Row],[Str eet Name]])</f>
        <v>Corbin Ave</v>
      </c>
      <c r="F2254" s="2" t="s">
        <v>9</v>
      </c>
      <c r="G2254" s="2" t="s">
        <v>416</v>
      </c>
      <c r="H2254" s="2" t="str">
        <f>PROPER(RestaurantList[[#This Row],[Ci ty]])</f>
        <v>Northridge</v>
      </c>
      <c r="I2254" s="2">
        <v>91324</v>
      </c>
      <c r="J2254" s="2" t="s">
        <v>17</v>
      </c>
    </row>
    <row r="2255" spans="1:10" x14ac:dyDescent="0.25">
      <c r="A2255" t="s">
        <v>7400</v>
      </c>
      <c r="B2255" t="str">
        <f>PROPER(RestaurantList[[#This Row],[Meal Site Name]])</f>
        <v>Mcdonald'S #7074</v>
      </c>
      <c r="C2255" s="2">
        <v>9101</v>
      </c>
      <c r="D2255" t="s">
        <v>320</v>
      </c>
      <c r="E2255" t="str">
        <f>PROPER(RestaurantList[[#This Row],[Str eet Name]])</f>
        <v>Reseda Blvd</v>
      </c>
      <c r="F2255" s="2" t="s">
        <v>9</v>
      </c>
      <c r="G2255" s="2" t="s">
        <v>416</v>
      </c>
      <c r="H2255" s="2" t="str">
        <f>PROPER(RestaurantList[[#This Row],[Ci ty]])</f>
        <v>Northridge</v>
      </c>
      <c r="I2255" s="2">
        <v>91324</v>
      </c>
      <c r="J2255" s="2" t="s">
        <v>17</v>
      </c>
    </row>
    <row r="2256" spans="1:10" hidden="1" x14ac:dyDescent="0.25">
      <c r="A2256" t="s">
        <v>4353</v>
      </c>
      <c r="B2256" t="str">
        <f>PROPER(RestaurantList[[#This Row],[Meal Site Name]])</f>
        <v>Mcdonald'S #460</v>
      </c>
      <c r="C2256">
        <v>606</v>
      </c>
      <c r="D2256" t="s">
        <v>4067</v>
      </c>
      <c r="E2256" t="str">
        <f>PROPER(RestaurantList[[#This Row],[Str eet Name]])</f>
        <v>N Tustin St</v>
      </c>
      <c r="F2256" t="s">
        <v>9</v>
      </c>
      <c r="G2256" t="s">
        <v>1675</v>
      </c>
      <c r="H2256" t="str">
        <f>PROPER(RestaurantList[[#This Row],[Ci ty]])</f>
        <v>Orange</v>
      </c>
      <c r="I2256">
        <v>92867</v>
      </c>
      <c r="J2256" t="s">
        <v>1635</v>
      </c>
    </row>
    <row r="2257" spans="1:10" hidden="1" x14ac:dyDescent="0.25">
      <c r="A2257" t="s">
        <v>4354</v>
      </c>
      <c r="B2257" t="str">
        <f>PROPER(RestaurantList[[#This Row],[Meal Site Name]])</f>
        <v>Wendy'S # 31470</v>
      </c>
      <c r="C2257">
        <v>1613</v>
      </c>
      <c r="D2257" t="s">
        <v>3516</v>
      </c>
      <c r="E2257" t="str">
        <f>PROPER(RestaurantList[[#This Row],[Str eet Name]])</f>
        <v>E Los Angeles Ave</v>
      </c>
      <c r="F2257" t="s">
        <v>9</v>
      </c>
      <c r="G2257" t="s">
        <v>3336</v>
      </c>
      <c r="H2257" t="str">
        <f>PROPER(RestaurantList[[#This Row],[Ci ty]])</f>
        <v>Simi Valley</v>
      </c>
      <c r="I2257">
        <v>93065</v>
      </c>
      <c r="J2257" t="s">
        <v>852</v>
      </c>
    </row>
    <row r="2258" spans="1:10" hidden="1" x14ac:dyDescent="0.25">
      <c r="A2258" t="s">
        <v>4355</v>
      </c>
      <c r="B2258" t="str">
        <f>PROPER(RestaurantList[[#This Row],[Meal Site Name]])</f>
        <v>Wendy'S #33150</v>
      </c>
      <c r="C2258">
        <v>2662</v>
      </c>
      <c r="D2258" t="s">
        <v>4356</v>
      </c>
      <c r="E2258" t="str">
        <f>PROPER(RestaurantList[[#This Row],[Str eet Name]])</f>
        <v>E Thompson Blvd</v>
      </c>
      <c r="F2258" t="s">
        <v>9</v>
      </c>
      <c r="G2258" t="s">
        <v>3300</v>
      </c>
      <c r="H2258" t="str">
        <f>PROPER(RestaurantList[[#This Row],[Ci ty]])</f>
        <v>Ventura</v>
      </c>
      <c r="I2258">
        <v>93003</v>
      </c>
      <c r="J2258" t="s">
        <v>852</v>
      </c>
    </row>
    <row r="2259" spans="1:10" hidden="1" x14ac:dyDescent="0.25">
      <c r="A2259" t="s">
        <v>4357</v>
      </c>
      <c r="B2259" t="str">
        <f>PROPER(RestaurantList[[#This Row],[Meal Site Name]])</f>
        <v>Wendy'S #36670</v>
      </c>
      <c r="C2259">
        <v>1102</v>
      </c>
      <c r="D2259" t="s">
        <v>4358</v>
      </c>
      <c r="E2259" t="str">
        <f>PROPER(RestaurantList[[#This Row],[Str eet Name]])</f>
        <v>N H St</v>
      </c>
      <c r="F2259" t="s">
        <v>9</v>
      </c>
      <c r="G2259" t="s">
        <v>4359</v>
      </c>
      <c r="H2259" t="str">
        <f>PROPER(RestaurantList[[#This Row],[Ci ty]])</f>
        <v>Lompoc</v>
      </c>
      <c r="I2259">
        <v>93436</v>
      </c>
      <c r="J2259" t="s">
        <v>4134</v>
      </c>
    </row>
    <row r="2260" spans="1:10" hidden="1" x14ac:dyDescent="0.25">
      <c r="A2260" t="s">
        <v>4360</v>
      </c>
      <c r="B2260" t="str">
        <f>PROPER(RestaurantList[[#This Row],[Meal Site Name]])</f>
        <v>Wendy'S #37270</v>
      </c>
      <c r="C2260">
        <v>307</v>
      </c>
      <c r="D2260" t="s">
        <v>3471</v>
      </c>
      <c r="E2260" t="str">
        <f>PROPER(RestaurantList[[#This Row],[Str eet Name]])</f>
        <v>Arneill Rd</v>
      </c>
      <c r="F2260" t="s">
        <v>9</v>
      </c>
      <c r="G2260" t="s">
        <v>3254</v>
      </c>
      <c r="H2260" t="str">
        <f>PROPER(RestaurantList[[#This Row],[Ci ty]])</f>
        <v>Camarillo</v>
      </c>
      <c r="I2260">
        <v>93010</v>
      </c>
      <c r="J2260" t="s">
        <v>852</v>
      </c>
    </row>
    <row r="2261" spans="1:10" hidden="1" x14ac:dyDescent="0.25">
      <c r="A2261" t="s">
        <v>4361</v>
      </c>
      <c r="B2261" t="str">
        <f>PROPER(RestaurantList[[#This Row],[Meal Site Name]])</f>
        <v>Wendy'S #38830</v>
      </c>
      <c r="C2261">
        <v>1401</v>
      </c>
      <c r="D2261" t="s">
        <v>3305</v>
      </c>
      <c r="E2261" t="str">
        <f>PROPER(RestaurantList[[#This Row],[Str eet Name]])</f>
        <v>S Victoria Ave</v>
      </c>
      <c r="F2261" t="s">
        <v>9</v>
      </c>
      <c r="G2261" t="s">
        <v>3300</v>
      </c>
      <c r="H2261" t="str">
        <f>PROPER(RestaurantList[[#This Row],[Ci ty]])</f>
        <v>Ventura</v>
      </c>
      <c r="I2261">
        <v>93003</v>
      </c>
      <c r="J2261" t="s">
        <v>852</v>
      </c>
    </row>
    <row r="2262" spans="1:10" hidden="1" x14ac:dyDescent="0.25">
      <c r="A2262" t="s">
        <v>4362</v>
      </c>
      <c r="B2262" t="str">
        <f>PROPER(RestaurantList[[#This Row],[Meal Site Name]])</f>
        <v>Wendy'S #45470</v>
      </c>
      <c r="C2262">
        <v>175</v>
      </c>
      <c r="D2262" t="s">
        <v>4363</v>
      </c>
      <c r="E2262" t="str">
        <f>PROPER(RestaurantList[[#This Row],[Str eet Name]])</f>
        <v>N Ventura Rd</v>
      </c>
      <c r="F2262" t="s">
        <v>9</v>
      </c>
      <c r="G2262" t="s">
        <v>3837</v>
      </c>
      <c r="H2262" t="str">
        <f>PROPER(RestaurantList[[#This Row],[Ci ty]])</f>
        <v>Port Hueneme</v>
      </c>
      <c r="I2262">
        <v>93041</v>
      </c>
      <c r="J2262" t="s">
        <v>852</v>
      </c>
    </row>
    <row r="2263" spans="1:10" hidden="1" x14ac:dyDescent="0.25">
      <c r="A2263" t="s">
        <v>4364</v>
      </c>
      <c r="B2263" t="str">
        <f>PROPER(RestaurantList[[#This Row],[Meal Site Name]])</f>
        <v>Wendy'S #55640</v>
      </c>
      <c r="C2263">
        <v>149</v>
      </c>
      <c r="D2263" t="s">
        <v>3508</v>
      </c>
      <c r="E2263" t="str">
        <f>PROPER(RestaurantList[[#This Row],[Str eet Name]])</f>
        <v>W Ventura Blvd</v>
      </c>
      <c r="F2263" t="s">
        <v>9</v>
      </c>
      <c r="G2263" t="s">
        <v>3254</v>
      </c>
      <c r="H2263" t="str">
        <f>PROPER(RestaurantList[[#This Row],[Ci ty]])</f>
        <v>Camarillo</v>
      </c>
      <c r="I2263">
        <v>93010</v>
      </c>
      <c r="J2263" t="s">
        <v>852</v>
      </c>
    </row>
    <row r="2264" spans="1:10" hidden="1" x14ac:dyDescent="0.25">
      <c r="A2264" t="s">
        <v>4365</v>
      </c>
      <c r="B2264" t="str">
        <f>PROPER(RestaurantList[[#This Row],[Meal Site Name]])</f>
        <v>Wendy'S #80650</v>
      </c>
      <c r="C2264">
        <v>2150</v>
      </c>
      <c r="D2264" t="s">
        <v>4366</v>
      </c>
      <c r="E2264" t="str">
        <f>PROPER(RestaurantList[[#This Row],[Str eet Name]])</f>
        <v>S Bradley Rd</v>
      </c>
      <c r="F2264" t="s">
        <v>9</v>
      </c>
      <c r="G2264" t="s">
        <v>4367</v>
      </c>
      <c r="H2264" t="str">
        <f>PROPER(RestaurantList[[#This Row],[Ci ty]])</f>
        <v>Santa Maria</v>
      </c>
      <c r="I2264">
        <v>93455</v>
      </c>
      <c r="J2264" t="s">
        <v>4134</v>
      </c>
    </row>
    <row r="2265" spans="1:10" hidden="1" x14ac:dyDescent="0.25">
      <c r="A2265" t="s">
        <v>4368</v>
      </c>
      <c r="B2265" t="str">
        <f>PROPER(RestaurantList[[#This Row],[Meal Site Name]])</f>
        <v>Wendy'S #88340</v>
      </c>
      <c r="C2265">
        <v>2010</v>
      </c>
      <c r="D2265" t="s">
        <v>4369</v>
      </c>
      <c r="E2265" t="str">
        <f>PROPER(RestaurantList[[#This Row],[Str eet Name]])</f>
        <v>N Rose Ave</v>
      </c>
      <c r="F2265"/>
      <c r="G2265" t="s">
        <v>3306</v>
      </c>
      <c r="H2265" t="str">
        <f>PROPER(RestaurantList[[#This Row],[Ci ty]])</f>
        <v>Oxnard</v>
      </c>
      <c r="I2265">
        <v>93036</v>
      </c>
      <c r="J2265" t="s">
        <v>852</v>
      </c>
    </row>
    <row r="2266" spans="1:10" hidden="1" x14ac:dyDescent="0.25">
      <c r="A2266" t="s">
        <v>4370</v>
      </c>
      <c r="B2266" t="str">
        <f>PROPER(RestaurantList[[#This Row],[Meal Site Name]])</f>
        <v>Wendy'S #12945</v>
      </c>
      <c r="C2266">
        <v>2290</v>
      </c>
      <c r="D2266" t="s">
        <v>4371</v>
      </c>
      <c r="E2266" t="str">
        <f>PROPER(RestaurantList[[#This Row],[Str eet Name]])</f>
        <v>N Imperial Ave</v>
      </c>
      <c r="F2266" t="s">
        <v>9</v>
      </c>
      <c r="G2266" t="s">
        <v>4372</v>
      </c>
      <c r="H2266" t="str">
        <f>PROPER(RestaurantList[[#This Row],[Ci ty]])</f>
        <v>El Centro</v>
      </c>
      <c r="I2266">
        <v>92243</v>
      </c>
      <c r="J2266" t="s">
        <v>4373</v>
      </c>
    </row>
    <row r="2267" spans="1:10" hidden="1" x14ac:dyDescent="0.25">
      <c r="A2267" t="s">
        <v>4374</v>
      </c>
      <c r="B2267" t="str">
        <f>PROPER(RestaurantList[[#This Row],[Meal Site Name]])</f>
        <v>Kasey'S Noodle And Grill</v>
      </c>
      <c r="C2267">
        <v>9600</v>
      </c>
      <c r="D2267" t="s">
        <v>3338</v>
      </c>
      <c r="E2267" t="str">
        <f>PROPER(RestaurantList[[#This Row],[Str eet Name]])</f>
        <v>Bolsa Ave</v>
      </c>
      <c r="F2267" t="s">
        <v>4375</v>
      </c>
      <c r="G2267" t="s">
        <v>3340</v>
      </c>
      <c r="H2267" t="str">
        <f>PROPER(RestaurantList[[#This Row],[Ci ty]])</f>
        <v>Westminster</v>
      </c>
      <c r="I2267">
        <v>92683</v>
      </c>
      <c r="J2267" t="s">
        <v>1635</v>
      </c>
    </row>
    <row r="2268" spans="1:10" hidden="1" x14ac:dyDescent="0.25">
      <c r="A2268" t="s">
        <v>4376</v>
      </c>
      <c r="B2268" t="str">
        <f>PROPER(RestaurantList[[#This Row],[Meal Site Name]])</f>
        <v>A&amp;A Healthy Water Llc</v>
      </c>
      <c r="C2268">
        <v>8315</v>
      </c>
      <c r="D2268" t="s">
        <v>4377</v>
      </c>
      <c r="E2268" t="str">
        <f>PROPER(RestaurantList[[#This Row],[Str eet Name]])</f>
        <v>Garden Grove Blvd</v>
      </c>
      <c r="F2268" t="s">
        <v>9</v>
      </c>
      <c r="G2268" t="s">
        <v>2532</v>
      </c>
      <c r="H2268" t="str">
        <f>PROPER(RestaurantList[[#This Row],[Ci ty]])</f>
        <v>Garden Grove</v>
      </c>
      <c r="I2268">
        <v>92844</v>
      </c>
      <c r="J2268" t="s">
        <v>1635</v>
      </c>
    </row>
    <row r="2269" spans="1:10" x14ac:dyDescent="0.25">
      <c r="A2269" t="s">
        <v>1537</v>
      </c>
      <c r="B2269" t="str">
        <f>PROPER(RestaurantList[[#This Row],[Meal Site Name]])</f>
        <v>Wienerschnitzel 363</v>
      </c>
      <c r="C2269" s="2">
        <v>18420</v>
      </c>
      <c r="D2269" t="s">
        <v>303</v>
      </c>
      <c r="E2269" t="str">
        <f>PROPER(RestaurantList[[#This Row],[Str eet Name]])</f>
        <v>Nordhoff St</v>
      </c>
      <c r="F2269" s="2" t="s">
        <v>9</v>
      </c>
      <c r="G2269" s="2" t="s">
        <v>416</v>
      </c>
      <c r="H2269" s="2" t="str">
        <f>PROPER(RestaurantList[[#This Row],[Ci ty]])</f>
        <v>Northridge</v>
      </c>
      <c r="I2269" s="2">
        <v>91325</v>
      </c>
      <c r="J2269" s="2" t="s">
        <v>17</v>
      </c>
    </row>
    <row r="2270" spans="1:10" hidden="1" x14ac:dyDescent="0.25">
      <c r="A2270" t="s">
        <v>4380</v>
      </c>
      <c r="B2270" t="str">
        <f>PROPER(RestaurantList[[#This Row],[Meal Site Name]])</f>
        <v>Burker King #4309</v>
      </c>
      <c r="C2270">
        <v>701</v>
      </c>
      <c r="D2270" t="s">
        <v>3032</v>
      </c>
      <c r="E2270" t="str">
        <f>PROPER(RestaurantList[[#This Row],[Str eet Name]])</f>
        <v>N Main St</v>
      </c>
      <c r="F2270" t="s">
        <v>9</v>
      </c>
      <c r="G2270" t="s">
        <v>1660</v>
      </c>
      <c r="H2270" t="str">
        <f>PROPER(RestaurantList[[#This Row],[Ci ty]])</f>
        <v>Santa Ana</v>
      </c>
      <c r="I2270">
        <v>92701</v>
      </c>
      <c r="J2270" t="s">
        <v>1635</v>
      </c>
    </row>
    <row r="2271" spans="1:10" hidden="1" x14ac:dyDescent="0.25">
      <c r="A2271" t="s">
        <v>4381</v>
      </c>
      <c r="B2271" t="str">
        <f>PROPER(RestaurantList[[#This Row],[Meal Site Name]])</f>
        <v>Burger King #4916</v>
      </c>
      <c r="C2271">
        <v>12401</v>
      </c>
      <c r="D2271" t="s">
        <v>2531</v>
      </c>
      <c r="E2271" t="str">
        <f>PROPER(RestaurantList[[#This Row],[Str eet Name]])</f>
        <v>Valley View St</v>
      </c>
      <c r="F2271" t="s">
        <v>9</v>
      </c>
      <c r="G2271" t="s">
        <v>2532</v>
      </c>
      <c r="H2271" t="str">
        <f>PROPER(RestaurantList[[#This Row],[Ci ty]])</f>
        <v>Garden Grove</v>
      </c>
      <c r="I2271">
        <v>92845</v>
      </c>
      <c r="J2271" t="s">
        <v>1635</v>
      </c>
    </row>
    <row r="2272" spans="1:10" hidden="1" x14ac:dyDescent="0.25">
      <c r="A2272" t="s">
        <v>4382</v>
      </c>
      <c r="B2272" t="str">
        <f>PROPER(RestaurantList[[#This Row],[Meal Site Name]])</f>
        <v>El Pollo Loco #3371</v>
      </c>
      <c r="C2272">
        <v>8200</v>
      </c>
      <c r="D2272" t="s">
        <v>4098</v>
      </c>
      <c r="E2272" t="str">
        <f>PROPER(RestaurantList[[#This Row],[Str eet Name]])</f>
        <v>Stockdale Hwy</v>
      </c>
      <c r="F2272" t="s">
        <v>9</v>
      </c>
      <c r="G2272" t="s">
        <v>4096</v>
      </c>
      <c r="H2272" t="str">
        <f>PROPER(RestaurantList[[#This Row],[Ci ty]])</f>
        <v>Bakersfield</v>
      </c>
      <c r="I2272">
        <v>93311</v>
      </c>
      <c r="J2272" t="s">
        <v>3907</v>
      </c>
    </row>
    <row r="2273" spans="1:10" hidden="1" x14ac:dyDescent="0.25">
      <c r="A2273" t="s">
        <v>4383</v>
      </c>
      <c r="B2273" t="str">
        <f>PROPER(RestaurantList[[#This Row],[Meal Site Name]])</f>
        <v>El Pollo Loco #3475</v>
      </c>
      <c r="C2273">
        <v>3701</v>
      </c>
      <c r="D2273" t="s">
        <v>4384</v>
      </c>
      <c r="E2273" t="str">
        <f>PROPER(RestaurantList[[#This Row],[Str eet Name]])</f>
        <v>California Ave</v>
      </c>
      <c r="F2273" t="s">
        <v>9</v>
      </c>
      <c r="G2273" t="s">
        <v>4096</v>
      </c>
      <c r="H2273" t="str">
        <f>PROPER(RestaurantList[[#This Row],[Ci ty]])</f>
        <v>Bakersfield</v>
      </c>
      <c r="I2273">
        <v>93309</v>
      </c>
      <c r="J2273" t="s">
        <v>3907</v>
      </c>
    </row>
    <row r="2274" spans="1:10" hidden="1" x14ac:dyDescent="0.25">
      <c r="A2274" t="s">
        <v>975</v>
      </c>
      <c r="B2274" t="str">
        <f>PROPER(RestaurantList[[#This Row],[Meal Site Name]])</f>
        <v>El Pollo Loco</v>
      </c>
      <c r="C2274">
        <v>2000</v>
      </c>
      <c r="D2274" t="s">
        <v>4385</v>
      </c>
      <c r="E2274" t="str">
        <f>PROPER(RestaurantList[[#This Row],[Str eet Name]])</f>
        <v>White Ln</v>
      </c>
      <c r="F2274" t="s">
        <v>9</v>
      </c>
      <c r="G2274" t="s">
        <v>4096</v>
      </c>
      <c r="H2274" t="str">
        <f>PROPER(RestaurantList[[#This Row],[Ci ty]])</f>
        <v>Bakersfield</v>
      </c>
      <c r="I2274">
        <v>93304</v>
      </c>
      <c r="J2274" t="s">
        <v>3907</v>
      </c>
    </row>
    <row r="2275" spans="1:10" hidden="1" x14ac:dyDescent="0.25">
      <c r="A2275" t="s">
        <v>4386</v>
      </c>
      <c r="B2275" t="str">
        <f>PROPER(RestaurantList[[#This Row],[Meal Site Name]])</f>
        <v>El Pollo Loco #3593</v>
      </c>
      <c r="C2275">
        <v>4000</v>
      </c>
      <c r="D2275" t="s">
        <v>4387</v>
      </c>
      <c r="E2275" t="str">
        <f>PROPER(RestaurantList[[#This Row],[Str eet Name]])</f>
        <v>Coffee Rd</v>
      </c>
      <c r="F2275" t="s">
        <v>9</v>
      </c>
      <c r="G2275" t="s">
        <v>4096</v>
      </c>
      <c r="H2275" t="str">
        <f>PROPER(RestaurantList[[#This Row],[Ci ty]])</f>
        <v>Bakersfield</v>
      </c>
      <c r="I2275">
        <v>93308</v>
      </c>
      <c r="J2275" t="s">
        <v>3907</v>
      </c>
    </row>
    <row r="2276" spans="1:10" hidden="1" x14ac:dyDescent="0.25">
      <c r="A2276" t="s">
        <v>4388</v>
      </c>
      <c r="B2276" t="str">
        <f>PROPER(RestaurantList[[#This Row],[Meal Site Name]])</f>
        <v>El Pollo Loco #3594</v>
      </c>
      <c r="C2276">
        <v>2661</v>
      </c>
      <c r="D2276" t="s">
        <v>4389</v>
      </c>
      <c r="E2276" t="str">
        <f>PROPER(RestaurantList[[#This Row],[Str eet Name]])</f>
        <v>Mount Vernon Ave</v>
      </c>
      <c r="F2276" t="s">
        <v>9</v>
      </c>
      <c r="G2276" t="s">
        <v>4096</v>
      </c>
      <c r="H2276" t="str">
        <f>PROPER(RestaurantList[[#This Row],[Ci ty]])</f>
        <v>Bakersfield</v>
      </c>
      <c r="I2276">
        <v>93306</v>
      </c>
      <c r="J2276" t="s">
        <v>3907</v>
      </c>
    </row>
    <row r="2277" spans="1:10" hidden="1" x14ac:dyDescent="0.25">
      <c r="A2277" t="s">
        <v>4390</v>
      </c>
      <c r="B2277" t="str">
        <f>PROPER(RestaurantList[[#This Row],[Meal Site Name]])</f>
        <v>El Pollo Loco #3656</v>
      </c>
      <c r="C2277">
        <v>1403</v>
      </c>
      <c r="D2277" t="s">
        <v>4371</v>
      </c>
      <c r="E2277" t="str">
        <f>PROPER(RestaurantList[[#This Row],[Str eet Name]])</f>
        <v>N Imperial Ave</v>
      </c>
      <c r="F2277" t="s">
        <v>9</v>
      </c>
      <c r="G2277" t="s">
        <v>4372</v>
      </c>
      <c r="H2277" t="str">
        <f>PROPER(RestaurantList[[#This Row],[Ci ty]])</f>
        <v>El Centro</v>
      </c>
      <c r="I2277">
        <v>92243</v>
      </c>
      <c r="J2277" t="s">
        <v>4373</v>
      </c>
    </row>
    <row r="2278" spans="1:10" hidden="1" x14ac:dyDescent="0.25">
      <c r="A2278" t="s">
        <v>4391</v>
      </c>
      <c r="B2278" t="str">
        <f>PROPER(RestaurantList[[#This Row],[Meal Site Name]])</f>
        <v>El Pollo Loco #3780</v>
      </c>
      <c r="C2278">
        <v>5030</v>
      </c>
      <c r="D2278" t="s">
        <v>4094</v>
      </c>
      <c r="E2278" t="str">
        <f>PROPER(RestaurantList[[#This Row],[Str eet Name]])</f>
        <v>Gosford Rd</v>
      </c>
      <c r="F2278" t="s">
        <v>9</v>
      </c>
      <c r="G2278" t="s">
        <v>4096</v>
      </c>
      <c r="H2278" t="str">
        <f>PROPER(RestaurantList[[#This Row],[Ci ty]])</f>
        <v>Bakersfield</v>
      </c>
      <c r="I2278">
        <v>93313</v>
      </c>
      <c r="J2278" t="s">
        <v>3907</v>
      </c>
    </row>
    <row r="2279" spans="1:10" hidden="1" x14ac:dyDescent="0.25">
      <c r="A2279" t="s">
        <v>4392</v>
      </c>
      <c r="B2279" t="str">
        <f>PROPER(RestaurantList[[#This Row],[Meal Site Name]])</f>
        <v>El Pollo Loco #3817</v>
      </c>
      <c r="C2279">
        <v>1401</v>
      </c>
      <c r="D2279" t="s">
        <v>1301</v>
      </c>
      <c r="E2279" t="str">
        <f>PROPER(RestaurantList[[#This Row],[Str eet Name]])</f>
        <v>Main St</v>
      </c>
      <c r="F2279" t="s">
        <v>9</v>
      </c>
      <c r="G2279" t="s">
        <v>1466</v>
      </c>
      <c r="H2279" t="str">
        <f>PROPER(RestaurantList[[#This Row],[Ci ty]])</f>
        <v>Watsonville</v>
      </c>
      <c r="I2279">
        <v>95076</v>
      </c>
      <c r="J2279" t="s">
        <v>1467</v>
      </c>
    </row>
    <row r="2280" spans="1:10" x14ac:dyDescent="0.25">
      <c r="A2280" t="s">
        <v>3861</v>
      </c>
      <c r="B2280" t="str">
        <f>PROPER(RestaurantList[[#This Row],[Meal Site Name]])</f>
        <v>Yoshinoya 4134</v>
      </c>
      <c r="C2280" s="2">
        <v>18441</v>
      </c>
      <c r="D2280" t="s">
        <v>3862</v>
      </c>
      <c r="E2280" t="str">
        <f>PROPER(RestaurantList[[#This Row],[Str eet Name]])</f>
        <v>Nordhoff Street</v>
      </c>
      <c r="F2280" s="2" t="s">
        <v>9</v>
      </c>
      <c r="G2280" s="2" t="s">
        <v>416</v>
      </c>
      <c r="H2280" s="2" t="str">
        <f>PROPER(RestaurantList[[#This Row],[Ci ty]])</f>
        <v>Northridge</v>
      </c>
      <c r="I2280" s="2">
        <v>91325</v>
      </c>
      <c r="J2280" s="2" t="s">
        <v>17</v>
      </c>
    </row>
    <row r="2281" spans="1:10" x14ac:dyDescent="0.25">
      <c r="A2281" t="s">
        <v>4181</v>
      </c>
      <c r="B2281" t="str">
        <f>PROPER(RestaurantList[[#This Row],[Meal Site Name]])</f>
        <v>Jack In The Box 307</v>
      </c>
      <c r="C2281" s="2">
        <v>8322</v>
      </c>
      <c r="D2281" t="s">
        <v>439</v>
      </c>
      <c r="E2281" t="str">
        <f>PROPER(RestaurantList[[#This Row],[Str eet Name]])</f>
        <v>Balboa Blvd</v>
      </c>
      <c r="F2281" s="2" t="s">
        <v>9</v>
      </c>
      <c r="G2281" s="2" t="s">
        <v>416</v>
      </c>
      <c r="H2281" s="2" t="str">
        <f>PROPER(RestaurantList[[#This Row],[Ci ty]])</f>
        <v>Northridge</v>
      </c>
      <c r="I2281" s="2">
        <v>91325</v>
      </c>
      <c r="J2281" s="2" t="s">
        <v>17</v>
      </c>
    </row>
    <row r="2282" spans="1:10" x14ac:dyDescent="0.25">
      <c r="A2282" t="s">
        <v>4996</v>
      </c>
      <c r="B2282" t="str">
        <f>PROPER(RestaurantList[[#This Row],[Meal Site Name]])</f>
        <v>Subway #22998</v>
      </c>
      <c r="C2282" s="2">
        <v>9008</v>
      </c>
      <c r="D2282" t="s">
        <v>439</v>
      </c>
      <c r="E2282" t="str">
        <f>PROPER(RestaurantList[[#This Row],[Str eet Name]])</f>
        <v>Balboa Blvd</v>
      </c>
      <c r="F2282" s="2" t="s">
        <v>9</v>
      </c>
      <c r="G2282" s="2" t="s">
        <v>416</v>
      </c>
      <c r="H2282" s="2" t="str">
        <f>PROPER(RestaurantList[[#This Row],[Ci ty]])</f>
        <v>Northridge</v>
      </c>
      <c r="I2282" s="2">
        <v>91325</v>
      </c>
      <c r="J2282" s="2" t="s">
        <v>17</v>
      </c>
    </row>
    <row r="2283" spans="1:10" x14ac:dyDescent="0.25">
      <c r="A2283" t="s">
        <v>4845</v>
      </c>
      <c r="B2283" t="str">
        <f>PROPER(RestaurantList[[#This Row],[Meal Site Name]])</f>
        <v>Papa John'S</v>
      </c>
      <c r="C2283" s="2">
        <v>18110</v>
      </c>
      <c r="D2283" t="s">
        <v>303</v>
      </c>
      <c r="E2283" t="str">
        <f>PROPER(RestaurantList[[#This Row],[Str eet Name]])</f>
        <v>Nordhoff St</v>
      </c>
      <c r="G2283" s="2" t="s">
        <v>416</v>
      </c>
      <c r="H2283" s="2" t="str">
        <f>PROPER(RestaurantList[[#This Row],[Ci ty]])</f>
        <v>Northridge</v>
      </c>
      <c r="I2283" s="2">
        <v>91325</v>
      </c>
      <c r="J2283" s="2" t="s">
        <v>17</v>
      </c>
    </row>
    <row r="2284" spans="1:10" x14ac:dyDescent="0.25">
      <c r="A2284" t="s">
        <v>828</v>
      </c>
      <c r="B2284" t="str">
        <f>PROPER(RestaurantList[[#This Row],[Meal Site Name]])</f>
        <v>Jack In The Box # 190</v>
      </c>
      <c r="C2284" s="2">
        <v>11216</v>
      </c>
      <c r="D2284" t="s">
        <v>829</v>
      </c>
      <c r="E2284" t="str">
        <f>PROPER(RestaurantList[[#This Row],[Str eet Name]])</f>
        <v>Tampa Ave</v>
      </c>
      <c r="F2284" s="2" t="s">
        <v>9</v>
      </c>
      <c r="G2284" s="2" t="s">
        <v>416</v>
      </c>
      <c r="H2284" s="2" t="str">
        <f>PROPER(RestaurantList[[#This Row],[Ci ty]])</f>
        <v>Northridge</v>
      </c>
      <c r="I2284" s="2">
        <v>91326</v>
      </c>
      <c r="J2284" s="2" t="s">
        <v>17</v>
      </c>
    </row>
    <row r="2285" spans="1:10" x14ac:dyDescent="0.25">
      <c r="A2285" t="s">
        <v>3348</v>
      </c>
      <c r="B2285" t="str">
        <f>PROPER(RestaurantList[[#This Row],[Meal Site Name]])</f>
        <v>Jack In The Box 351</v>
      </c>
      <c r="C2285" s="2">
        <v>484</v>
      </c>
      <c r="D2285" t="s">
        <v>3349</v>
      </c>
      <c r="E2285" t="str">
        <f>PROPER(RestaurantList[[#This Row],[Str eet Name]])</f>
        <v>N. Moorpark Rd</v>
      </c>
      <c r="F2285" s="2" t="s">
        <v>9</v>
      </c>
      <c r="G2285" s="2" t="s">
        <v>3350</v>
      </c>
      <c r="H2285" s="2" t="str">
        <f>PROPER(RestaurantList[[#This Row],[Ci ty]])</f>
        <v>Thousand Oaks</v>
      </c>
      <c r="I2285" s="2">
        <v>91326</v>
      </c>
      <c r="J2285" s="2" t="s">
        <v>17</v>
      </c>
    </row>
    <row r="2286" spans="1:10" x14ac:dyDescent="0.25">
      <c r="A2286" t="s">
        <v>4673</v>
      </c>
      <c r="B2286" t="str">
        <f>PROPER(RestaurantList[[#This Row],[Meal Site Name]])</f>
        <v>Subway 13120</v>
      </c>
      <c r="C2286" s="2">
        <v>19300</v>
      </c>
      <c r="D2286" t="s">
        <v>4674</v>
      </c>
      <c r="E2286" t="str">
        <f>PROPER(RestaurantList[[#This Row],[Str eet Name]])</f>
        <v>Rinaldi St</v>
      </c>
      <c r="F2286" s="2" t="s">
        <v>375</v>
      </c>
      <c r="G2286" s="2" t="s">
        <v>4675</v>
      </c>
      <c r="H2286" s="2" t="str">
        <f>PROPER(RestaurantList[[#This Row],[Ci ty]])</f>
        <v>Porter Ranch</v>
      </c>
      <c r="I2286" s="2">
        <v>91326</v>
      </c>
      <c r="J2286" s="2" t="s">
        <v>17</v>
      </c>
    </row>
    <row r="2287" spans="1:10" x14ac:dyDescent="0.25">
      <c r="A2287" t="s">
        <v>5247</v>
      </c>
      <c r="B2287" t="str">
        <f>PROPER(RestaurantList[[#This Row],[Meal Site Name]])</f>
        <v>Subway #59030</v>
      </c>
      <c r="C2287" s="2">
        <v>19753</v>
      </c>
      <c r="D2287" t="s">
        <v>4674</v>
      </c>
      <c r="E2287" t="str">
        <f>PROPER(RestaurantList[[#This Row],[Str eet Name]])</f>
        <v>Rinaldi St</v>
      </c>
      <c r="F2287" s="2" t="s">
        <v>9</v>
      </c>
      <c r="G2287" s="2" t="s">
        <v>4675</v>
      </c>
      <c r="H2287" s="2" t="str">
        <f>PROPER(RestaurantList[[#This Row],[Ci ty]])</f>
        <v>Porter Ranch</v>
      </c>
      <c r="I2287" s="2">
        <v>91326</v>
      </c>
      <c r="J2287" s="2" t="s">
        <v>17</v>
      </c>
    </row>
    <row r="2288" spans="1:10" x14ac:dyDescent="0.25">
      <c r="A2288" t="s">
        <v>124</v>
      </c>
      <c r="B2288" t="str">
        <f>PROPER(RestaurantList[[#This Row],[Meal Site Name]])</f>
        <v>Domino'S Pizza #008243</v>
      </c>
      <c r="C2288" s="2">
        <v>13931</v>
      </c>
      <c r="D2288" t="s">
        <v>125</v>
      </c>
      <c r="E2288" t="str">
        <f>PROPER(RestaurantList[[#This Row],[Str eet Name]])</f>
        <v>Van Nuys Blvd.</v>
      </c>
      <c r="F2288" s="2" t="s">
        <v>9</v>
      </c>
      <c r="G2288" s="2" t="s">
        <v>126</v>
      </c>
      <c r="H2288" s="2" t="str">
        <f>PROPER(RestaurantList[[#This Row],[Ci ty]])</f>
        <v>Pacoima</v>
      </c>
      <c r="I2288" s="2">
        <v>91331</v>
      </c>
      <c r="J2288" s="2" t="s">
        <v>17</v>
      </c>
    </row>
    <row r="2289" spans="1:10" x14ac:dyDescent="0.25">
      <c r="A2289" t="s">
        <v>715</v>
      </c>
      <c r="B2289" t="str">
        <f>PROPER(RestaurantList[[#This Row],[Meal Site Name]])</f>
        <v>Pizza Hut #26185</v>
      </c>
      <c r="C2289" s="2">
        <v>10365</v>
      </c>
      <c r="D2289" t="s">
        <v>716</v>
      </c>
      <c r="E2289" t="str">
        <f>PROPER(RestaurantList[[#This Row],[Str eet Name]])</f>
        <v>Laurel Canyon Blvd</v>
      </c>
      <c r="F2289" s="2" t="s">
        <v>9</v>
      </c>
      <c r="G2289" s="2" t="s">
        <v>126</v>
      </c>
      <c r="H2289" s="2" t="str">
        <f>PROPER(RestaurantList[[#This Row],[Ci ty]])</f>
        <v>Pacoima</v>
      </c>
      <c r="I2289" s="2">
        <v>91331</v>
      </c>
      <c r="J2289" s="2" t="s">
        <v>17</v>
      </c>
    </row>
    <row r="2290" spans="1:10" x14ac:dyDescent="0.25">
      <c r="A2290" t="s">
        <v>1547</v>
      </c>
      <c r="B2290" t="str">
        <f>PROPER(RestaurantList[[#This Row],[Meal Site Name]])</f>
        <v>Wingstop</v>
      </c>
      <c r="C2290" s="2">
        <v>12745</v>
      </c>
      <c r="D2290" t="s">
        <v>294</v>
      </c>
      <c r="E2290" t="str">
        <f>PROPER(RestaurantList[[#This Row],[Str eet Name]])</f>
        <v>Van Nuys Blvd</v>
      </c>
      <c r="F2290" s="2" t="s">
        <v>9</v>
      </c>
      <c r="G2290" s="2" t="s">
        <v>126</v>
      </c>
      <c r="H2290" s="2" t="str">
        <f>PROPER(RestaurantList[[#This Row],[Ci ty]])</f>
        <v>Pacoima</v>
      </c>
      <c r="I2290" s="2">
        <v>91331</v>
      </c>
      <c r="J2290" s="2" t="s">
        <v>17</v>
      </c>
    </row>
    <row r="2291" spans="1:10" hidden="1" x14ac:dyDescent="0.25">
      <c r="A2291" t="s">
        <v>4408</v>
      </c>
      <c r="B2291" t="str">
        <f>PROPER(RestaurantList[[#This Row],[Meal Site Name]])</f>
        <v>Rallys 4320</v>
      </c>
      <c r="C2291">
        <v>7393</v>
      </c>
      <c r="D2291" t="s">
        <v>1073</v>
      </c>
      <c r="E2291" t="str">
        <f>PROPER(RestaurantList[[#This Row],[Str eet Name]])</f>
        <v>El Cajon Blvd</v>
      </c>
      <c r="F2291" t="s">
        <v>9</v>
      </c>
      <c r="G2291" t="s">
        <v>1281</v>
      </c>
      <c r="H2291" t="str">
        <f>PROPER(RestaurantList[[#This Row],[Ci ty]])</f>
        <v>La Mesa</v>
      </c>
      <c r="I2291">
        <v>91942</v>
      </c>
      <c r="J2291" t="s">
        <v>1071</v>
      </c>
    </row>
    <row r="2292" spans="1:10" x14ac:dyDescent="0.25">
      <c r="A2292" t="s">
        <v>2198</v>
      </c>
      <c r="B2292" t="str">
        <f>PROPER(RestaurantList[[#This Row],[Meal Site Name]])</f>
        <v>Waldrof Restaurant Group Vanuys Bk 4656</v>
      </c>
      <c r="C2292" s="2">
        <v>12781</v>
      </c>
      <c r="D2292" t="s">
        <v>2199</v>
      </c>
      <c r="E2292" t="str">
        <f>PROPER(RestaurantList[[#This Row],[Str eet Name]])</f>
        <v>Van Nuys Blvd</v>
      </c>
      <c r="F2292" s="2" t="s">
        <v>9</v>
      </c>
      <c r="G2292" s="2" t="s">
        <v>2200</v>
      </c>
      <c r="H2292" s="2" t="str">
        <f>PROPER(RestaurantList[[#This Row],[Ci ty]])</f>
        <v>Pacioma</v>
      </c>
      <c r="I2292" s="2">
        <v>91331</v>
      </c>
      <c r="J2292" s="2" t="s">
        <v>17</v>
      </c>
    </row>
    <row r="2293" spans="1:10" hidden="1" x14ac:dyDescent="0.25">
      <c r="A2293" t="s">
        <v>4411</v>
      </c>
      <c r="B2293" t="str">
        <f>PROPER(RestaurantList[[#This Row],[Meal Site Name]])</f>
        <v>Gyro And Shawarma Grill</v>
      </c>
      <c r="C2293">
        <v>2931</v>
      </c>
      <c r="D2293" t="s">
        <v>3902</v>
      </c>
      <c r="E2293" t="str">
        <f>PROPER(RestaurantList[[#This Row],[Str eet Name]])</f>
        <v>Sunrise Blvd</v>
      </c>
      <c r="F2293" t="s">
        <v>1090</v>
      </c>
      <c r="G2293" t="s">
        <v>4412</v>
      </c>
      <c r="H2293" t="str">
        <f>PROPER(RestaurantList[[#This Row],[Ci ty]])</f>
        <v>Rancho Cordova</v>
      </c>
      <c r="I2293">
        <v>95742</v>
      </c>
      <c r="J2293" t="s">
        <v>993</v>
      </c>
    </row>
    <row r="2294" spans="1:10" hidden="1" x14ac:dyDescent="0.25">
      <c r="A2294" t="s">
        <v>4413</v>
      </c>
      <c r="B2294" t="str">
        <f>PROPER(RestaurantList[[#This Row],[Meal Site Name]])</f>
        <v>Soc Trang Restaurant</v>
      </c>
      <c r="C2294">
        <v>14541</v>
      </c>
      <c r="D2294" t="s">
        <v>2050</v>
      </c>
      <c r="E2294" t="str">
        <f>PROPER(RestaurantList[[#This Row],[Str eet Name]])</f>
        <v>Brookhurst St</v>
      </c>
      <c r="F2294" t="s">
        <v>4414</v>
      </c>
      <c r="G2294" t="s">
        <v>3340</v>
      </c>
      <c r="H2294" t="str">
        <f>PROPER(RestaurantList[[#This Row],[Ci ty]])</f>
        <v>Westminster</v>
      </c>
      <c r="I2294">
        <v>92683</v>
      </c>
      <c r="J2294" t="s">
        <v>1635</v>
      </c>
    </row>
    <row r="2295" spans="1:10" hidden="1" x14ac:dyDescent="0.25">
      <c r="A2295" t="s">
        <v>4415</v>
      </c>
      <c r="B2295" t="str">
        <f>PROPER(RestaurantList[[#This Row],[Meal Site Name]])</f>
        <v>Le Kitchen Pho And Rice</v>
      </c>
      <c r="C2295">
        <v>10692</v>
      </c>
      <c r="D2295" t="s">
        <v>2559</v>
      </c>
      <c r="E2295" t="str">
        <f>PROPER(RestaurantList[[#This Row],[Str eet Name]])</f>
        <v>Katella Ave</v>
      </c>
      <c r="F2295" t="s">
        <v>9</v>
      </c>
      <c r="G2295" t="s">
        <v>1634</v>
      </c>
      <c r="H2295" t="str">
        <f>PROPER(RestaurantList[[#This Row],[Ci ty]])</f>
        <v>Anaheim</v>
      </c>
      <c r="I2295">
        <v>92804</v>
      </c>
      <c r="J2295" t="s">
        <v>1635</v>
      </c>
    </row>
    <row r="2296" spans="1:10" hidden="1" x14ac:dyDescent="0.25">
      <c r="A2296" t="s">
        <v>4416</v>
      </c>
      <c r="B2296" t="str">
        <f>PROPER(RestaurantList[[#This Row],[Meal Site Name]])</f>
        <v>Mcdonalds Mira Mesa</v>
      </c>
      <c r="C2296">
        <v>9305</v>
      </c>
      <c r="D2296" t="s">
        <v>1388</v>
      </c>
      <c r="E2296" t="str">
        <f>PROPER(RestaurantList[[#This Row],[Str eet Name]])</f>
        <v>Mira Mesa Blvd</v>
      </c>
      <c r="F2296" t="s">
        <v>9</v>
      </c>
      <c r="G2296" t="s">
        <v>1074</v>
      </c>
      <c r="H2296" t="str">
        <f>PROPER(RestaurantList[[#This Row],[Ci ty]])</f>
        <v>San Diego</v>
      </c>
      <c r="I2296">
        <v>92126</v>
      </c>
      <c r="J2296" t="s">
        <v>1071</v>
      </c>
    </row>
    <row r="2297" spans="1:10" hidden="1" x14ac:dyDescent="0.25">
      <c r="A2297" t="s">
        <v>4417</v>
      </c>
      <c r="B2297" t="str">
        <f>PROPER(RestaurantList[[#This Row],[Meal Site Name]])</f>
        <v>Mcdonalds - City Heights</v>
      </c>
      <c r="C2297">
        <v>3879</v>
      </c>
      <c r="D2297" t="s">
        <v>3887</v>
      </c>
      <c r="E2297" t="str">
        <f>PROPER(RestaurantList[[#This Row],[Str eet Name]])</f>
        <v>Fairmount Ave</v>
      </c>
      <c r="F2297" t="s">
        <v>9</v>
      </c>
      <c r="G2297" t="s">
        <v>1074</v>
      </c>
      <c r="H2297" t="str">
        <f>PROPER(RestaurantList[[#This Row],[Ci ty]])</f>
        <v>San Diego</v>
      </c>
      <c r="I2297">
        <v>92105</v>
      </c>
      <c r="J2297" t="s">
        <v>1071</v>
      </c>
    </row>
    <row r="2298" spans="1:10" hidden="1" x14ac:dyDescent="0.25">
      <c r="A2298" t="s">
        <v>4418</v>
      </c>
      <c r="B2298" t="str">
        <f>PROPER(RestaurantList[[#This Row],[Meal Site Name]])</f>
        <v>Wingstop #379</v>
      </c>
      <c r="C2298">
        <v>1211</v>
      </c>
      <c r="D2298" t="s">
        <v>4419</v>
      </c>
      <c r="E2298" t="str">
        <f>PROPER(RestaurantList[[#This Row],[Str eet Name]])</f>
        <v>E La Habra Blvd</v>
      </c>
      <c r="F2298" t="s">
        <v>9</v>
      </c>
      <c r="G2298" t="s">
        <v>2606</v>
      </c>
      <c r="H2298" t="str">
        <f>PROPER(RestaurantList[[#This Row],[Ci ty]])</f>
        <v>La Habra</v>
      </c>
      <c r="I2298">
        <v>90631</v>
      </c>
      <c r="J2298" t="s">
        <v>1635</v>
      </c>
    </row>
    <row r="2299" spans="1:10" hidden="1" x14ac:dyDescent="0.25">
      <c r="A2299" t="s">
        <v>4420</v>
      </c>
      <c r="B2299" t="str">
        <f>PROPER(RestaurantList[[#This Row],[Meal Site Name]])</f>
        <v>Rally'S</v>
      </c>
      <c r="C2299">
        <v>6051</v>
      </c>
      <c r="D2299" t="s">
        <v>3929</v>
      </c>
      <c r="E2299" t="str">
        <f>PROPER(RestaurantList[[#This Row],[Str eet Name]])</f>
        <v>Florin Rd</v>
      </c>
      <c r="F2299" t="s">
        <v>9</v>
      </c>
      <c r="G2299" t="s">
        <v>992</v>
      </c>
      <c r="H2299" t="str">
        <f>PROPER(RestaurantList[[#This Row],[Ci ty]])</f>
        <v>Sacramento</v>
      </c>
      <c r="I2299">
        <v>95823</v>
      </c>
      <c r="J2299" t="s">
        <v>993</v>
      </c>
    </row>
    <row r="2300" spans="1:10" hidden="1" x14ac:dyDescent="0.25">
      <c r="A2300" t="s">
        <v>4421</v>
      </c>
      <c r="B2300" t="str">
        <f>PROPER(RestaurantList[[#This Row],[Meal Site Name]])</f>
        <v>Sombrero-#21 El Centro</v>
      </c>
      <c r="C2300">
        <v>1196</v>
      </c>
      <c r="D2300" t="s">
        <v>4422</v>
      </c>
      <c r="E2300" t="str">
        <f>PROPER(RestaurantList[[#This Row],[Str eet Name]])</f>
        <v>Brockton St</v>
      </c>
      <c r="F2300" t="s">
        <v>9</v>
      </c>
      <c r="G2300" t="s">
        <v>1080</v>
      </c>
      <c r="H2300" t="str">
        <f>PROPER(RestaurantList[[#This Row],[Ci ty]])</f>
        <v>El Cajon</v>
      </c>
      <c r="I2300">
        <v>92020</v>
      </c>
      <c r="J2300" t="s">
        <v>1071</v>
      </c>
    </row>
    <row r="2301" spans="1:10" hidden="1" x14ac:dyDescent="0.25">
      <c r="A2301" t="s">
        <v>4423</v>
      </c>
      <c r="B2301" t="str">
        <f>PROPER(RestaurantList[[#This Row],[Meal Site Name]])</f>
        <v>Pho Hung  Vuong And Grill</v>
      </c>
      <c r="C2301">
        <v>14182</v>
      </c>
      <c r="D2301" t="s">
        <v>2039</v>
      </c>
      <c r="E2301" t="str">
        <f>PROPER(RestaurantList[[#This Row],[Str eet Name]])</f>
        <v>Newport Ave</v>
      </c>
      <c r="F2301" t="s">
        <v>9</v>
      </c>
      <c r="G2301" t="s">
        <v>2040</v>
      </c>
      <c r="H2301" t="str">
        <f>PROPER(RestaurantList[[#This Row],[Ci ty]])</f>
        <v>Tustin</v>
      </c>
      <c r="I2301">
        <v>92780</v>
      </c>
      <c r="J2301" t="s">
        <v>1635</v>
      </c>
    </row>
    <row r="2302" spans="1:10" hidden="1" x14ac:dyDescent="0.25">
      <c r="A2302" t="s">
        <v>4423</v>
      </c>
      <c r="B2302" t="str">
        <f>PROPER(RestaurantList[[#This Row],[Meal Site Name]])</f>
        <v>Pho Hung  Vuong And Grill</v>
      </c>
      <c r="C2302">
        <v>14182</v>
      </c>
      <c r="D2302" t="s">
        <v>2039</v>
      </c>
      <c r="E2302" t="str">
        <f>PROPER(RestaurantList[[#This Row],[Str eet Name]])</f>
        <v>Newport Ave</v>
      </c>
      <c r="F2302" t="s">
        <v>9</v>
      </c>
      <c r="G2302" t="s">
        <v>2040</v>
      </c>
      <c r="H2302" t="str">
        <f>PROPER(RestaurantList[[#This Row],[Ci ty]])</f>
        <v>Tustin</v>
      </c>
      <c r="I2302">
        <v>92780</v>
      </c>
      <c r="J2302" t="s">
        <v>1635</v>
      </c>
    </row>
    <row r="2303" spans="1:10" hidden="1" x14ac:dyDescent="0.25">
      <c r="A2303" t="s">
        <v>4424</v>
      </c>
      <c r="B2303" t="str">
        <f>PROPER(RestaurantList[[#This Row],[Meal Site Name]])</f>
        <v>Popeyes 13846</v>
      </c>
      <c r="C2303">
        <v>4310</v>
      </c>
      <c r="D2303" t="s">
        <v>4425</v>
      </c>
      <c r="E2303" t="str">
        <f>PROPER(RestaurantList[[#This Row],[Str eet Name]])</f>
        <v>Camino Del La Plaza</v>
      </c>
      <c r="F2303" t="s">
        <v>4426</v>
      </c>
      <c r="G2303" t="s">
        <v>1210</v>
      </c>
      <c r="H2303" t="str">
        <f>PROPER(RestaurantList[[#This Row],[Ci ty]])</f>
        <v>San Ysidro</v>
      </c>
      <c r="I2303">
        <v>92173</v>
      </c>
      <c r="J2303" t="s">
        <v>1071</v>
      </c>
    </row>
    <row r="2304" spans="1:10" hidden="1" x14ac:dyDescent="0.25">
      <c r="A2304" t="s">
        <v>4427</v>
      </c>
      <c r="B2304" t="str">
        <f>PROPER(RestaurantList[[#This Row],[Meal Site Name]])</f>
        <v>Popeyes 13800</v>
      </c>
      <c r="C2304">
        <v>1525</v>
      </c>
      <c r="D2304" t="s">
        <v>1148</v>
      </c>
      <c r="E2304" t="str">
        <f>PROPER(RestaurantList[[#This Row],[Str eet Name]])</f>
        <v>Palm Ave</v>
      </c>
      <c r="F2304" t="s">
        <v>9</v>
      </c>
      <c r="G2304" t="s">
        <v>1074</v>
      </c>
      <c r="H2304" t="str">
        <f>PROPER(RestaurantList[[#This Row],[Ci ty]])</f>
        <v>San Diego</v>
      </c>
      <c r="I2304">
        <v>92154</v>
      </c>
      <c r="J2304" t="s">
        <v>1071</v>
      </c>
    </row>
    <row r="2305" spans="1:10" x14ac:dyDescent="0.25">
      <c r="A2305" t="s">
        <v>2667</v>
      </c>
      <c r="B2305" t="str">
        <f>PROPER(RestaurantList[[#This Row],[Meal Site Name]])</f>
        <v>Jack In The Box 321</v>
      </c>
      <c r="C2305" s="2">
        <v>9018</v>
      </c>
      <c r="D2305" t="s">
        <v>2668</v>
      </c>
      <c r="E2305" t="str">
        <f>PROPER(RestaurantList[[#This Row],[Str eet Name]])</f>
        <v>Woodman Avenue</v>
      </c>
      <c r="F2305" s="2" t="s">
        <v>9</v>
      </c>
      <c r="G2305" s="2" t="s">
        <v>2669</v>
      </c>
      <c r="H2305" s="2" t="str">
        <f>PROPER(RestaurantList[[#This Row],[Ci ty]])</f>
        <v>Pacoima</v>
      </c>
      <c r="I2305" s="2">
        <v>91331</v>
      </c>
      <c r="J2305" s="2" t="s">
        <v>17</v>
      </c>
    </row>
    <row r="2306" spans="1:10" hidden="1" x14ac:dyDescent="0.25">
      <c r="A2306" t="s">
        <v>4429</v>
      </c>
      <c r="B2306" t="str">
        <f>PROPER(RestaurantList[[#This Row],[Meal Site Name]])</f>
        <v>Pisa Pizza</v>
      </c>
      <c r="C2306">
        <v>26339</v>
      </c>
      <c r="D2306" t="s">
        <v>4430</v>
      </c>
      <c r="E2306" t="str">
        <f>PROPER(RestaurantList[[#This Row],[Str eet Name]])</f>
        <v>Capay Bay Ct</v>
      </c>
      <c r="F2306" t="s">
        <v>9</v>
      </c>
      <c r="G2306" t="s">
        <v>1851</v>
      </c>
      <c r="H2306" t="str">
        <f>PROPER(RestaurantList[[#This Row],[Ci ty]])</f>
        <v>Moreno Valley</v>
      </c>
      <c r="I2306">
        <v>92555</v>
      </c>
      <c r="J2306" t="s">
        <v>1704</v>
      </c>
    </row>
    <row r="2307" spans="1:10" hidden="1" x14ac:dyDescent="0.25">
      <c r="A2307" t="s">
        <v>4431</v>
      </c>
      <c r="B2307" t="str">
        <f>PROPER(RestaurantList[[#This Row],[Meal Site Name]])</f>
        <v>Amikul Inc.</v>
      </c>
      <c r="C2307">
        <v>1400</v>
      </c>
      <c r="D2307" t="s">
        <v>4432</v>
      </c>
      <c r="E2307" t="str">
        <f>PROPER(RestaurantList[[#This Row],[Str eet Name]])</f>
        <v>Brundage Ln</v>
      </c>
      <c r="F2307" t="s">
        <v>9</v>
      </c>
      <c r="G2307" t="s">
        <v>4096</v>
      </c>
      <c r="H2307" t="str">
        <f>PROPER(RestaurantList[[#This Row],[Ci ty]])</f>
        <v>Bakersfield</v>
      </c>
      <c r="I2307">
        <v>93304</v>
      </c>
      <c r="J2307" t="s">
        <v>3907</v>
      </c>
    </row>
    <row r="2308" spans="1:10" hidden="1" x14ac:dyDescent="0.25">
      <c r="A2308" t="s">
        <v>4433</v>
      </c>
      <c r="B2308" t="str">
        <f>PROPER(RestaurantList[[#This Row],[Meal Site Name]])</f>
        <v>Subway 18042</v>
      </c>
      <c r="C2308">
        <v>8346</v>
      </c>
      <c r="D2308" t="s">
        <v>4434</v>
      </c>
      <c r="E2308" t="str">
        <f>PROPER(RestaurantList[[#This Row],[Str eet Name]])</f>
        <v>E Brundage Ln</v>
      </c>
      <c r="F2308" t="s">
        <v>9</v>
      </c>
      <c r="G2308" t="s">
        <v>4096</v>
      </c>
      <c r="H2308" t="str">
        <f>PROPER(RestaurantList[[#This Row],[Ci ty]])</f>
        <v>Bakersfield</v>
      </c>
      <c r="I2308">
        <v>93307</v>
      </c>
      <c r="J2308" t="s">
        <v>3907</v>
      </c>
    </row>
    <row r="2309" spans="1:10" hidden="1" x14ac:dyDescent="0.25">
      <c r="A2309" t="s">
        <v>4435</v>
      </c>
      <c r="B2309" t="str">
        <f>PROPER(RestaurantList[[#This Row],[Meal Site Name]])</f>
        <v>Subway 18918</v>
      </c>
      <c r="C2309">
        <v>1921</v>
      </c>
      <c r="D2309" t="s">
        <v>4436</v>
      </c>
      <c r="E2309" t="str">
        <f>PROPER(RestaurantList[[#This Row],[Str eet Name]])</f>
        <v>24Th St</v>
      </c>
      <c r="F2309" t="s">
        <v>359</v>
      </c>
      <c r="G2309" t="s">
        <v>4096</v>
      </c>
      <c r="H2309" t="str">
        <f>PROPER(RestaurantList[[#This Row],[Ci ty]])</f>
        <v>Bakersfield</v>
      </c>
      <c r="I2309">
        <v>93301</v>
      </c>
      <c r="J2309" t="s">
        <v>3907</v>
      </c>
    </row>
    <row r="2310" spans="1:10" hidden="1" x14ac:dyDescent="0.25">
      <c r="A2310" t="s">
        <v>4437</v>
      </c>
      <c r="B2310" t="str">
        <f>PROPER(RestaurantList[[#This Row],[Meal Site Name]])</f>
        <v>Kings Express Chinese Restaurant</v>
      </c>
      <c r="C2310">
        <v>8112</v>
      </c>
      <c r="D2310" t="s">
        <v>4438</v>
      </c>
      <c r="E2310" t="str">
        <f>PROPER(RestaurantList[[#This Row],[Str eet Name]])</f>
        <v>Sheldon Rd</v>
      </c>
      <c r="F2310" t="s">
        <v>4439</v>
      </c>
      <c r="G2310" t="s">
        <v>1581</v>
      </c>
      <c r="H2310" t="str">
        <f>PROPER(RestaurantList[[#This Row],[Ci ty]])</f>
        <v>Elk Grove</v>
      </c>
      <c r="I2310">
        <v>95758</v>
      </c>
      <c r="J2310" t="s">
        <v>993</v>
      </c>
    </row>
    <row r="2311" spans="1:10" hidden="1" x14ac:dyDescent="0.25">
      <c r="A2311" t="s">
        <v>4440</v>
      </c>
      <c r="B2311" t="str">
        <f>PROPER(RestaurantList[[#This Row],[Meal Site Name]])</f>
        <v>Mcdonalds Hillcrest</v>
      </c>
      <c r="C2311">
        <v>1414</v>
      </c>
      <c r="D2311" t="s">
        <v>1758</v>
      </c>
      <c r="E2311" t="str">
        <f>PROPER(RestaurantList[[#This Row],[Str eet Name]])</f>
        <v>University Ave</v>
      </c>
      <c r="F2311" t="s">
        <v>9</v>
      </c>
      <c r="G2311" t="s">
        <v>1074</v>
      </c>
      <c r="H2311" t="str">
        <f>PROPER(RestaurantList[[#This Row],[Ci ty]])</f>
        <v>San Diego</v>
      </c>
      <c r="I2311">
        <v>92103</v>
      </c>
      <c r="J2311" t="s">
        <v>1071</v>
      </c>
    </row>
    <row r="2312" spans="1:10" hidden="1" x14ac:dyDescent="0.25">
      <c r="A2312" t="s">
        <v>4441</v>
      </c>
      <c r="B2312" t="str">
        <f>PROPER(RestaurantList[[#This Row],[Meal Site Name]])</f>
        <v>Mcdonalds - El Cajon</v>
      </c>
      <c r="C2312">
        <v>1695</v>
      </c>
      <c r="D2312" t="s">
        <v>1079</v>
      </c>
      <c r="E2312" t="str">
        <f>PROPER(RestaurantList[[#This Row],[Str eet Name]])</f>
        <v>E Main St</v>
      </c>
      <c r="F2312" t="s">
        <v>9</v>
      </c>
      <c r="G2312" t="s">
        <v>1080</v>
      </c>
      <c r="H2312" t="str">
        <f>PROPER(RestaurantList[[#This Row],[Ci ty]])</f>
        <v>El Cajon</v>
      </c>
      <c r="I2312">
        <v>92021</v>
      </c>
      <c r="J2312" t="s">
        <v>1071</v>
      </c>
    </row>
    <row r="2313" spans="1:10" hidden="1" x14ac:dyDescent="0.25">
      <c r="A2313" t="s">
        <v>4442</v>
      </c>
      <c r="B2313" t="str">
        <f>PROPER(RestaurantList[[#This Row],[Meal Site Name]])</f>
        <v>Mcdonalds - Rancho</v>
      </c>
      <c r="C2313">
        <v>3781</v>
      </c>
      <c r="D2313" t="s">
        <v>1110</v>
      </c>
      <c r="E2313" t="str">
        <f>PROPER(RestaurantList[[#This Row],[Str eet Name]])</f>
        <v>Avocado Blvd</v>
      </c>
      <c r="F2313" t="s">
        <v>9</v>
      </c>
      <c r="G2313" t="s">
        <v>1074</v>
      </c>
      <c r="H2313" t="str">
        <f>PROPER(RestaurantList[[#This Row],[Ci ty]])</f>
        <v>San Diego</v>
      </c>
      <c r="I2313">
        <v>91941</v>
      </c>
      <c r="J2313" t="s">
        <v>1071</v>
      </c>
    </row>
    <row r="2314" spans="1:10" x14ac:dyDescent="0.25">
      <c r="A2314" t="s">
        <v>2670</v>
      </c>
      <c r="B2314" t="str">
        <f>PROPER(RestaurantList[[#This Row],[Meal Site Name]])</f>
        <v>Jack In The Box 327</v>
      </c>
      <c r="C2314" s="2">
        <v>13648</v>
      </c>
      <c r="D2314" t="s">
        <v>2199</v>
      </c>
      <c r="E2314" t="str">
        <f>PROPER(RestaurantList[[#This Row],[Str eet Name]])</f>
        <v>Van Nuys Blvd</v>
      </c>
      <c r="F2314" s="2" t="s">
        <v>9</v>
      </c>
      <c r="G2314" s="2" t="s">
        <v>2669</v>
      </c>
      <c r="H2314" s="2" t="str">
        <f>PROPER(RestaurantList[[#This Row],[Ci ty]])</f>
        <v>Pacoima</v>
      </c>
      <c r="I2314" s="2">
        <v>91331</v>
      </c>
      <c r="J2314" s="2" t="s">
        <v>17</v>
      </c>
    </row>
    <row r="2315" spans="1:10" x14ac:dyDescent="0.25">
      <c r="A2315" t="s">
        <v>959</v>
      </c>
      <c r="B2315" t="str">
        <f>PROPER(RestaurantList[[#This Row],[Meal Site Name]])</f>
        <v>Bobo'S Burgers</v>
      </c>
      <c r="C2315" s="2">
        <v>13433</v>
      </c>
      <c r="D2315" t="s">
        <v>294</v>
      </c>
      <c r="E2315" t="str">
        <f>PROPER(RestaurantList[[#This Row],[Str eet Name]])</f>
        <v>Van Nuys Blvd</v>
      </c>
      <c r="F2315" s="2" t="s">
        <v>9</v>
      </c>
      <c r="G2315" s="2" t="s">
        <v>126</v>
      </c>
      <c r="H2315" s="2" t="str">
        <f>PROPER(RestaurantList[[#This Row],[Ci ty]])</f>
        <v>Pacoima</v>
      </c>
      <c r="I2315" s="2">
        <v>91331</v>
      </c>
      <c r="J2315" s="2" t="s">
        <v>17</v>
      </c>
    </row>
    <row r="2316" spans="1:10" x14ac:dyDescent="0.25">
      <c r="A2316" t="s">
        <v>3191</v>
      </c>
      <c r="B2316" t="str">
        <f>PROPER(RestaurantList[[#This Row],[Meal Site Name]])</f>
        <v>Piara Pizza</v>
      </c>
      <c r="C2316" s="2">
        <v>9007</v>
      </c>
      <c r="D2316" t="s">
        <v>290</v>
      </c>
      <c r="E2316" t="str">
        <f>PROPER(RestaurantList[[#This Row],[Str eet Name]])</f>
        <v>Woodman Ave</v>
      </c>
      <c r="F2316" s="2" t="s">
        <v>1119</v>
      </c>
      <c r="G2316" s="2" t="s">
        <v>5241</v>
      </c>
      <c r="H2316" s="2" t="str">
        <f>PROPER(RestaurantList[[#This Row],[Ci ty]])</f>
        <v>Arleta</v>
      </c>
      <c r="I2316" s="2">
        <v>91331</v>
      </c>
      <c r="J2316" s="2" t="s">
        <v>17</v>
      </c>
    </row>
    <row r="2317" spans="1:10" x14ac:dyDescent="0.25">
      <c r="A2317" t="s">
        <v>5403</v>
      </c>
      <c r="B2317" t="str">
        <f>PROPER(RestaurantList[[#This Row],[Meal Site Name]])</f>
        <v>Taco Bell #39816</v>
      </c>
      <c r="C2317" s="2">
        <v>12786</v>
      </c>
      <c r="D2317" t="s">
        <v>294</v>
      </c>
      <c r="E2317" t="str">
        <f>PROPER(RestaurantList[[#This Row],[Str eet Name]])</f>
        <v>Van Nuys Blvd</v>
      </c>
      <c r="F2317" s="2" t="s">
        <v>9</v>
      </c>
      <c r="G2317" s="2" t="s">
        <v>126</v>
      </c>
      <c r="H2317" s="2" t="str">
        <f>PROPER(RestaurantList[[#This Row],[Ci ty]])</f>
        <v>Pacoima</v>
      </c>
      <c r="I2317" s="2">
        <v>91331</v>
      </c>
      <c r="J2317" s="2" t="s">
        <v>17</v>
      </c>
    </row>
    <row r="2318" spans="1:10" hidden="1" x14ac:dyDescent="0.25">
      <c r="A2318" t="s">
        <v>4447</v>
      </c>
      <c r="B2318" t="str">
        <f>PROPER(RestaurantList[[#This Row],[Meal Site Name]])</f>
        <v>Halal Bitez, Llc</v>
      </c>
      <c r="C2318">
        <v>7250</v>
      </c>
      <c r="D2318" t="s">
        <v>1835</v>
      </c>
      <c r="E2318" t="str">
        <f>PROPER(RestaurantList[[#This Row],[Str eet Name]])</f>
        <v>Fair Oaks Blvd</v>
      </c>
      <c r="F2318" t="s">
        <v>1119</v>
      </c>
      <c r="G2318" t="s">
        <v>1836</v>
      </c>
      <c r="H2318" t="str">
        <f>PROPER(RestaurantList[[#This Row],[Ci ty]])</f>
        <v>Carmichael</v>
      </c>
      <c r="I2318">
        <v>95608</v>
      </c>
      <c r="J2318" t="s">
        <v>993</v>
      </c>
    </row>
    <row r="2319" spans="1:10" hidden="1" x14ac:dyDescent="0.25">
      <c r="A2319" t="s">
        <v>4448</v>
      </c>
      <c r="B2319" t="str">
        <f>PROPER(RestaurantList[[#This Row],[Meal Site Name]])</f>
        <v>Pizza Man Dan'S Annex #25</v>
      </c>
      <c r="C2319">
        <v>550</v>
      </c>
      <c r="D2319" t="s">
        <v>4449</v>
      </c>
      <c r="E2319" t="str">
        <f>PROPER(RestaurantList[[#This Row],[Str eet Name]])</f>
        <v>Collection Blvd</v>
      </c>
      <c r="F2319" t="s">
        <v>530</v>
      </c>
      <c r="G2319" t="s">
        <v>3306</v>
      </c>
      <c r="H2319" t="str">
        <f>PROPER(RestaurantList[[#This Row],[Ci ty]])</f>
        <v>Oxnard</v>
      </c>
      <c r="I2319">
        <v>93036</v>
      </c>
      <c r="J2319" t="s">
        <v>852</v>
      </c>
    </row>
    <row r="2320" spans="1:10" hidden="1" x14ac:dyDescent="0.25">
      <c r="A2320" t="s">
        <v>3277</v>
      </c>
      <c r="B2320" t="str">
        <f>PROPER(RestaurantList[[#This Row],[Meal Site Name]])</f>
        <v>Popeyes</v>
      </c>
      <c r="C2320">
        <v>3848</v>
      </c>
      <c r="D2320" t="s">
        <v>4450</v>
      </c>
      <c r="E2320" t="str">
        <f>PROPER(RestaurantList[[#This Row],[Str eet Name]])</f>
        <v>N. Mckinley Street</v>
      </c>
      <c r="F2320" t="s">
        <v>9</v>
      </c>
      <c r="G2320" t="s">
        <v>1890</v>
      </c>
      <c r="H2320" t="str">
        <f>PROPER(RestaurantList[[#This Row],[Ci ty]])</f>
        <v>Corona</v>
      </c>
      <c r="I2320">
        <v>92879</v>
      </c>
      <c r="J2320" t="s">
        <v>1704</v>
      </c>
    </row>
    <row r="2321" spans="1:10" hidden="1" x14ac:dyDescent="0.25">
      <c r="A2321" t="s">
        <v>3277</v>
      </c>
      <c r="B2321" t="str">
        <f>PROPER(RestaurantList[[#This Row],[Meal Site Name]])</f>
        <v>Popeyes</v>
      </c>
      <c r="C2321">
        <v>5445</v>
      </c>
      <c r="D2321" t="s">
        <v>1936</v>
      </c>
      <c r="E2321" t="str">
        <f>PROPER(RestaurantList[[#This Row],[Str eet Name]])</f>
        <v>Arlington Ave</v>
      </c>
      <c r="F2321" t="s">
        <v>9</v>
      </c>
      <c r="G2321" t="s">
        <v>1714</v>
      </c>
      <c r="H2321" t="str">
        <f>PROPER(RestaurantList[[#This Row],[Ci ty]])</f>
        <v>Riverside</v>
      </c>
      <c r="I2321">
        <v>92504</v>
      </c>
      <c r="J2321" t="s">
        <v>1704</v>
      </c>
    </row>
    <row r="2322" spans="1:10" hidden="1" x14ac:dyDescent="0.25">
      <c r="A2322" t="s">
        <v>3277</v>
      </c>
      <c r="B2322" t="str">
        <f>PROPER(RestaurantList[[#This Row],[Meal Site Name]])</f>
        <v>Popeyes</v>
      </c>
      <c r="C2322">
        <v>2901</v>
      </c>
      <c r="D2322" t="s">
        <v>4451</v>
      </c>
      <c r="E2322" t="str">
        <f>PROPER(RestaurantList[[#This Row],[Str eet Name]])</f>
        <v>W. Florida Ave.</v>
      </c>
      <c r="F2322" t="s">
        <v>9</v>
      </c>
      <c r="G2322" t="s">
        <v>1872</v>
      </c>
      <c r="H2322" t="str">
        <f>PROPER(RestaurantList[[#This Row],[Ci ty]])</f>
        <v>Hemet</v>
      </c>
      <c r="I2322">
        <v>92545</v>
      </c>
      <c r="J2322" t="s">
        <v>1704</v>
      </c>
    </row>
    <row r="2323" spans="1:10" hidden="1" x14ac:dyDescent="0.25">
      <c r="A2323" t="s">
        <v>3277</v>
      </c>
      <c r="B2323" t="str">
        <f>PROPER(RestaurantList[[#This Row],[Meal Site Name]])</f>
        <v>Popeyes</v>
      </c>
      <c r="C2323">
        <v>1325</v>
      </c>
      <c r="D2323" t="s">
        <v>2981</v>
      </c>
      <c r="E2323" t="str">
        <f>PROPER(RestaurantList[[#This Row],[Str eet Name]])</f>
        <v>Hamner Ave</v>
      </c>
      <c r="F2323" t="s">
        <v>9</v>
      </c>
      <c r="G2323" t="s">
        <v>2983</v>
      </c>
      <c r="H2323" t="str">
        <f>PROPER(RestaurantList[[#This Row],[Ci ty]])</f>
        <v>Norco</v>
      </c>
      <c r="I2323">
        <v>92860</v>
      </c>
      <c r="J2323" t="s">
        <v>1704</v>
      </c>
    </row>
    <row r="2324" spans="1:10" hidden="1" x14ac:dyDescent="0.25">
      <c r="A2324" t="s">
        <v>3120</v>
      </c>
      <c r="B2324" t="str">
        <f>PROPER(RestaurantList[[#This Row],[Meal Site Name]])</f>
        <v>Popeyes Chicken</v>
      </c>
      <c r="C2324">
        <v>26150</v>
      </c>
      <c r="D2324" t="s">
        <v>2266</v>
      </c>
      <c r="E2324" t="str">
        <f>PROPER(RestaurantList[[#This Row],[Str eet Name]])</f>
        <v>Iris Ave</v>
      </c>
      <c r="F2324" t="s">
        <v>9</v>
      </c>
      <c r="G2324" t="s">
        <v>1851</v>
      </c>
      <c r="H2324" t="str">
        <f>PROPER(RestaurantList[[#This Row],[Ci ty]])</f>
        <v>Moreno Valley</v>
      </c>
      <c r="I2324">
        <v>92551</v>
      </c>
      <c r="J2324" t="s">
        <v>1704</v>
      </c>
    </row>
    <row r="2325" spans="1:10" hidden="1" x14ac:dyDescent="0.25">
      <c r="A2325" t="s">
        <v>4452</v>
      </c>
      <c r="B2325" t="str">
        <f>PROPER(RestaurantList[[#This Row],[Meal Site Name]])</f>
        <v>Popeyes Chicken And Biscuits</v>
      </c>
      <c r="C2325">
        <v>501</v>
      </c>
      <c r="D2325" t="s">
        <v>4453</v>
      </c>
      <c r="E2325" t="str">
        <f>PROPER(RestaurantList[[#This Row],[Str eet Name]])</f>
        <v>E 5Th Street</v>
      </c>
      <c r="F2325" t="s">
        <v>9</v>
      </c>
      <c r="G2325" t="s">
        <v>3049</v>
      </c>
      <c r="H2325" t="str">
        <f>PROPER(RestaurantList[[#This Row],[Ci ty]])</f>
        <v>Beaumont</v>
      </c>
      <c r="I2325">
        <v>92223</v>
      </c>
      <c r="J2325" t="s">
        <v>1704</v>
      </c>
    </row>
    <row r="2326" spans="1:10" hidden="1" x14ac:dyDescent="0.25">
      <c r="A2326" t="s">
        <v>4454</v>
      </c>
      <c r="B2326" t="str">
        <f>PROPER(RestaurantList[[#This Row],[Meal Site Name]])</f>
        <v>Popeyes Louisiana</v>
      </c>
      <c r="C2326">
        <v>12844</v>
      </c>
      <c r="D2326" t="s">
        <v>4455</v>
      </c>
      <c r="E2326" t="str">
        <f>PROPER(RestaurantList[[#This Row],[Str eet Name]])</f>
        <v>Day Street</v>
      </c>
      <c r="F2326" t="s">
        <v>9</v>
      </c>
      <c r="G2326" t="s">
        <v>1851</v>
      </c>
      <c r="H2326" t="str">
        <f>PROPER(RestaurantList[[#This Row],[Ci ty]])</f>
        <v>Moreno Valley</v>
      </c>
      <c r="I2326">
        <v>92553</v>
      </c>
      <c r="J2326" t="s">
        <v>1704</v>
      </c>
    </row>
    <row r="2327" spans="1:10" hidden="1" x14ac:dyDescent="0.25">
      <c r="A2327" t="s">
        <v>1066</v>
      </c>
      <c r="B2327" t="str">
        <f>PROPER(RestaurantList[[#This Row],[Meal Site Name]])</f>
        <v>Subway</v>
      </c>
      <c r="C2327">
        <v>8465</v>
      </c>
      <c r="D2327" t="s">
        <v>2920</v>
      </c>
      <c r="E2327" t="str">
        <f>PROPER(RestaurantList[[#This Row],[Str eet Name]])</f>
        <v>Elk Grove Blvd</v>
      </c>
      <c r="F2327" t="s">
        <v>9</v>
      </c>
      <c r="G2327" t="s">
        <v>1581</v>
      </c>
      <c r="H2327" t="str">
        <f>PROPER(RestaurantList[[#This Row],[Ci ty]])</f>
        <v>Elk Grove</v>
      </c>
      <c r="I2327">
        <v>95758</v>
      </c>
      <c r="J2327" t="s">
        <v>993</v>
      </c>
    </row>
    <row r="2328" spans="1:10" hidden="1" x14ac:dyDescent="0.25">
      <c r="A2328" t="s">
        <v>4456</v>
      </c>
      <c r="B2328" t="str">
        <f>PROPER(RestaurantList[[#This Row],[Meal Site Name]])</f>
        <v>Subway 2173</v>
      </c>
      <c r="C2328">
        <v>3089</v>
      </c>
      <c r="D2328" t="s">
        <v>4457</v>
      </c>
      <c r="E2328" t="str">
        <f>PROPER(RestaurantList[[#This Row],[Str eet Name]])</f>
        <v>Clairemont Dr</v>
      </c>
      <c r="F2328" t="s">
        <v>375</v>
      </c>
      <c r="G2328" t="s">
        <v>1074</v>
      </c>
      <c r="H2328" t="str">
        <f>PROPER(RestaurantList[[#This Row],[Ci ty]])</f>
        <v>San Diego</v>
      </c>
      <c r="I2328">
        <v>92117</v>
      </c>
      <c r="J2328" t="s">
        <v>1071</v>
      </c>
    </row>
    <row r="2329" spans="1:10" hidden="1" x14ac:dyDescent="0.25">
      <c r="A2329" t="s">
        <v>4458</v>
      </c>
      <c r="B2329" t="str">
        <f>PROPER(RestaurantList[[#This Row],[Meal Site Name]])</f>
        <v>Subway 28085</v>
      </c>
      <c r="C2329">
        <v>13293</v>
      </c>
      <c r="D2329" t="s">
        <v>4459</v>
      </c>
      <c r="E2329" t="str">
        <f>PROPER(RestaurantList[[#This Row],[Str eet Name]])</f>
        <v>Black Mountain Rd</v>
      </c>
      <c r="F2329" t="s">
        <v>4460</v>
      </c>
      <c r="G2329" t="s">
        <v>1074</v>
      </c>
      <c r="H2329" t="str">
        <f>PROPER(RestaurantList[[#This Row],[Ci ty]])</f>
        <v>San Diego</v>
      </c>
      <c r="I2329">
        <v>92129</v>
      </c>
      <c r="J2329" t="s">
        <v>1071</v>
      </c>
    </row>
    <row r="2330" spans="1:10" hidden="1" x14ac:dyDescent="0.25">
      <c r="A2330" t="s">
        <v>4461</v>
      </c>
      <c r="B2330" t="str">
        <f>PROPER(RestaurantList[[#This Row],[Meal Site Name]])</f>
        <v>Subway 44272</v>
      </c>
      <c r="C2330">
        <v>2220</v>
      </c>
      <c r="D2330" t="s">
        <v>1125</v>
      </c>
      <c r="E2330" t="str">
        <f>PROPER(RestaurantList[[#This Row],[Str eet Name]])</f>
        <v>E Plaza Blvd</v>
      </c>
      <c r="F2330" t="s">
        <v>4462</v>
      </c>
      <c r="G2330" t="s">
        <v>1077</v>
      </c>
      <c r="H2330" t="str">
        <f>PROPER(RestaurantList[[#This Row],[Ci ty]])</f>
        <v>National City</v>
      </c>
      <c r="I2330">
        <v>91950</v>
      </c>
      <c r="J2330" t="s">
        <v>1071</v>
      </c>
    </row>
    <row r="2331" spans="1:10" hidden="1" x14ac:dyDescent="0.25">
      <c r="A2331" t="s">
        <v>4463</v>
      </c>
      <c r="B2331" t="str">
        <f>PROPER(RestaurantList[[#This Row],[Meal Site Name]])</f>
        <v>Subway 45558</v>
      </c>
      <c r="C2331">
        <v>11206</v>
      </c>
      <c r="D2331" t="s">
        <v>4464</v>
      </c>
      <c r="E2331" t="str">
        <f>PROPER(RestaurantList[[#This Row],[Str eet Name]])</f>
        <v>Olive Dr</v>
      </c>
      <c r="F2331" t="s">
        <v>4465</v>
      </c>
      <c r="G2331" t="s">
        <v>4096</v>
      </c>
      <c r="H2331" t="str">
        <f>PROPER(RestaurantList[[#This Row],[Ci ty]])</f>
        <v>Bakersfield</v>
      </c>
      <c r="I2331">
        <v>93312</v>
      </c>
      <c r="J2331" t="s">
        <v>3907</v>
      </c>
    </row>
    <row r="2332" spans="1:10" hidden="1" x14ac:dyDescent="0.25">
      <c r="A2332" t="s">
        <v>4466</v>
      </c>
      <c r="B2332" t="str">
        <f>PROPER(RestaurantList[[#This Row],[Meal Site Name]])</f>
        <v>Subway 27205</v>
      </c>
      <c r="C2332">
        <v>6077</v>
      </c>
      <c r="D2332" t="s">
        <v>4387</v>
      </c>
      <c r="E2332" t="str">
        <f>PROPER(RestaurantList[[#This Row],[Str eet Name]])</f>
        <v>Coffee Rd</v>
      </c>
      <c r="F2332" t="s">
        <v>4467</v>
      </c>
      <c r="G2332" t="s">
        <v>4096</v>
      </c>
      <c r="H2332" t="str">
        <f>PROPER(RestaurantList[[#This Row],[Ci ty]])</f>
        <v>Bakersfield</v>
      </c>
      <c r="I2332">
        <v>93308</v>
      </c>
      <c r="J2332" t="s">
        <v>3907</v>
      </c>
    </row>
    <row r="2333" spans="1:10" hidden="1" x14ac:dyDescent="0.25">
      <c r="A2333" t="s">
        <v>4468</v>
      </c>
      <c r="B2333" t="str">
        <f>PROPER(RestaurantList[[#This Row],[Meal Site Name]])</f>
        <v>Subway 16107</v>
      </c>
      <c r="C2333">
        <v>559</v>
      </c>
      <c r="D2333" t="s">
        <v>4469</v>
      </c>
      <c r="E2333" t="str">
        <f>PROPER(RestaurantList[[#This Row],[Str eet Name]])</f>
        <v>Telegraph</v>
      </c>
      <c r="F2333" t="s">
        <v>9</v>
      </c>
      <c r="G2333" t="s">
        <v>1074</v>
      </c>
      <c r="H2333" t="str">
        <f>PROPER(RestaurantList[[#This Row],[Ci ty]])</f>
        <v>San Diego</v>
      </c>
      <c r="I2333">
        <v>92129</v>
      </c>
      <c r="J2333" t="s">
        <v>1071</v>
      </c>
    </row>
    <row r="2334" spans="1:10" hidden="1" x14ac:dyDescent="0.25">
      <c r="A2334" t="s">
        <v>4470</v>
      </c>
      <c r="B2334" t="str">
        <f>PROPER(RestaurantList[[#This Row],[Meal Site Name]])</f>
        <v>Subway 2167</v>
      </c>
      <c r="C2334">
        <v>9242</v>
      </c>
      <c r="D2334" t="s">
        <v>4471</v>
      </c>
      <c r="E2334" t="str">
        <f>PROPER(RestaurantList[[#This Row],[Str eet Name]])</f>
        <v>Miramar Rd.</v>
      </c>
      <c r="F2334" t="s">
        <v>4472</v>
      </c>
      <c r="G2334" t="s">
        <v>1074</v>
      </c>
      <c r="H2334" t="str">
        <f>PROPER(RestaurantList[[#This Row],[Ci ty]])</f>
        <v>San Diego</v>
      </c>
      <c r="I2334">
        <v>92126</v>
      </c>
      <c r="J2334" t="s">
        <v>1071</v>
      </c>
    </row>
    <row r="2335" spans="1:10" hidden="1" x14ac:dyDescent="0.25">
      <c r="A2335" t="s">
        <v>4473</v>
      </c>
      <c r="B2335" t="str">
        <f>PROPER(RestaurantList[[#This Row],[Meal Site Name]])</f>
        <v>Subway 23729</v>
      </c>
      <c r="C2335">
        <v>344</v>
      </c>
      <c r="D2335" t="s">
        <v>4474</v>
      </c>
      <c r="E2335" t="str">
        <f>PROPER(RestaurantList[[#This Row],[Str eet Name]])</f>
        <v>S Twin Oaks Valley Rd</v>
      </c>
      <c r="F2335" t="s">
        <v>9</v>
      </c>
      <c r="G2335" t="s">
        <v>1091</v>
      </c>
      <c r="H2335" t="str">
        <f>PROPER(RestaurantList[[#This Row],[Ci ty]])</f>
        <v>San Marcos</v>
      </c>
      <c r="I2335">
        <v>92078</v>
      </c>
      <c r="J2335" t="s">
        <v>1071</v>
      </c>
    </row>
    <row r="2336" spans="1:10" hidden="1" x14ac:dyDescent="0.25">
      <c r="A2336" t="s">
        <v>4475</v>
      </c>
      <c r="B2336" t="str">
        <f>PROPER(RestaurantList[[#This Row],[Meal Site Name]])</f>
        <v>Subway 1048</v>
      </c>
      <c r="C2336">
        <v>341</v>
      </c>
      <c r="D2336" t="s">
        <v>2954</v>
      </c>
      <c r="E2336" t="str">
        <f>PROPER(RestaurantList[[#This Row],[Str eet Name]])</f>
        <v>N 2Nd St</v>
      </c>
      <c r="F2336" t="s">
        <v>9</v>
      </c>
      <c r="G2336" t="s">
        <v>1080</v>
      </c>
      <c r="H2336" t="str">
        <f>PROPER(RestaurantList[[#This Row],[Ci ty]])</f>
        <v>El Cajon</v>
      </c>
      <c r="I2336">
        <v>92021</v>
      </c>
      <c r="J2336" t="s">
        <v>1071</v>
      </c>
    </row>
    <row r="2337" spans="1:10" hidden="1" x14ac:dyDescent="0.25">
      <c r="A2337" t="s">
        <v>4476</v>
      </c>
      <c r="B2337" t="str">
        <f>PROPER(RestaurantList[[#This Row],[Meal Site Name]])</f>
        <v>Subway 32011</v>
      </c>
      <c r="C2337">
        <v>915</v>
      </c>
      <c r="D2337" t="s">
        <v>1069</v>
      </c>
      <c r="E2337" t="str">
        <f>PROPER(RestaurantList[[#This Row],[Str eet Name]])</f>
        <v>Broadway</v>
      </c>
      <c r="F2337" t="s">
        <v>9</v>
      </c>
      <c r="G2337" t="s">
        <v>1080</v>
      </c>
      <c r="H2337" t="str">
        <f>PROPER(RestaurantList[[#This Row],[Ci ty]])</f>
        <v>El Cajon</v>
      </c>
      <c r="I2337">
        <v>92021</v>
      </c>
      <c r="J2337" t="s">
        <v>1071</v>
      </c>
    </row>
    <row r="2338" spans="1:10" hidden="1" x14ac:dyDescent="0.25">
      <c r="A2338" t="s">
        <v>4477</v>
      </c>
      <c r="B2338" t="str">
        <f>PROPER(RestaurantList[[#This Row],[Meal Site Name]])</f>
        <v>Subway 4583</v>
      </c>
      <c r="C2338">
        <v>13465</v>
      </c>
      <c r="D2338" t="s">
        <v>1203</v>
      </c>
      <c r="E2338" t="str">
        <f>PROPER(RestaurantList[[#This Row],[Str eet Name]])</f>
        <v>Camino Canada</v>
      </c>
      <c r="F2338" t="s">
        <v>1103</v>
      </c>
      <c r="G2338" t="s">
        <v>1080</v>
      </c>
      <c r="H2338" t="str">
        <f>PROPER(RestaurantList[[#This Row],[Ci ty]])</f>
        <v>El Cajon</v>
      </c>
      <c r="I2338">
        <v>92021</v>
      </c>
      <c r="J2338" t="s">
        <v>1071</v>
      </c>
    </row>
    <row r="2339" spans="1:10" hidden="1" x14ac:dyDescent="0.25">
      <c r="A2339" t="s">
        <v>4478</v>
      </c>
      <c r="B2339" t="str">
        <f>PROPER(RestaurantList[[#This Row],[Meal Site Name]])</f>
        <v>Subway 44346</v>
      </c>
      <c r="C2339">
        <v>220</v>
      </c>
      <c r="D2339" t="s">
        <v>1599</v>
      </c>
      <c r="E2339" t="str">
        <f>PROPER(RestaurantList[[#This Row],[Str eet Name]])</f>
        <v>W Main St</v>
      </c>
      <c r="F2339" t="s">
        <v>1103</v>
      </c>
      <c r="G2339" t="s">
        <v>1080</v>
      </c>
      <c r="H2339" t="str">
        <f>PROPER(RestaurantList[[#This Row],[Ci ty]])</f>
        <v>El Cajon</v>
      </c>
      <c r="I2339">
        <v>92020</v>
      </c>
      <c r="J2339" t="s">
        <v>1071</v>
      </c>
    </row>
    <row r="2340" spans="1:10" hidden="1" x14ac:dyDescent="0.25">
      <c r="A2340" t="s">
        <v>4479</v>
      </c>
      <c r="B2340" t="str">
        <f>PROPER(RestaurantList[[#This Row],[Meal Site Name]])</f>
        <v>Subway 50755</v>
      </c>
      <c r="C2340">
        <v>2411</v>
      </c>
      <c r="D2340" t="s">
        <v>1102</v>
      </c>
      <c r="E2340" t="str">
        <f>PROPER(RestaurantList[[#This Row],[Str eet Name]])</f>
        <v>E Valley Pkwy</v>
      </c>
      <c r="F2340" t="s">
        <v>9</v>
      </c>
      <c r="G2340" t="s">
        <v>1083</v>
      </c>
      <c r="H2340" t="str">
        <f>PROPER(RestaurantList[[#This Row],[Ci ty]])</f>
        <v>Escondido</v>
      </c>
      <c r="I2340">
        <v>92027</v>
      </c>
      <c r="J2340" t="s">
        <v>1071</v>
      </c>
    </row>
    <row r="2341" spans="1:10" hidden="1" x14ac:dyDescent="0.25">
      <c r="A2341" t="s">
        <v>4480</v>
      </c>
      <c r="B2341" t="str">
        <f>PROPER(RestaurantList[[#This Row],[Meal Site Name]])</f>
        <v>Subway 53699</v>
      </c>
      <c r="C2341">
        <v>1264</v>
      </c>
      <c r="D2341" t="s">
        <v>4481</v>
      </c>
      <c r="E2341" t="str">
        <f>PROPER(RestaurantList[[#This Row],[Str eet Name]])</f>
        <v>Auto Park Way</v>
      </c>
      <c r="F2341" t="s">
        <v>375</v>
      </c>
      <c r="G2341" t="s">
        <v>1083</v>
      </c>
      <c r="H2341" t="str">
        <f>PROPER(RestaurantList[[#This Row],[Ci ty]])</f>
        <v>Escondido</v>
      </c>
      <c r="I2341">
        <v>92029</v>
      </c>
      <c r="J2341" t="s">
        <v>1071</v>
      </c>
    </row>
    <row r="2342" spans="1:10" x14ac:dyDescent="0.25">
      <c r="A2342" t="s">
        <v>6179</v>
      </c>
      <c r="B2342" t="str">
        <f>PROPER(RestaurantList[[#This Row],[Meal Site Name]])</f>
        <v>Kfc #H730007</v>
      </c>
      <c r="C2342" s="2">
        <v>13720</v>
      </c>
      <c r="D2342" t="s">
        <v>294</v>
      </c>
      <c r="E2342" t="str">
        <f>PROPER(RestaurantList[[#This Row],[Str eet Name]])</f>
        <v>Van Nuys Blvd</v>
      </c>
      <c r="F2342" s="2" t="s">
        <v>9</v>
      </c>
      <c r="G2342" s="2" t="s">
        <v>126</v>
      </c>
      <c r="H2342" s="2" t="str">
        <f>PROPER(RestaurantList[[#This Row],[Ci ty]])</f>
        <v>Pacoima</v>
      </c>
      <c r="I2342" s="2">
        <v>91331</v>
      </c>
      <c r="J2342" s="2" t="s">
        <v>17</v>
      </c>
    </row>
    <row r="2343" spans="1:10" hidden="1" x14ac:dyDescent="0.25">
      <c r="A2343" t="s">
        <v>4483</v>
      </c>
      <c r="B2343" t="str">
        <f>PROPER(RestaurantList[[#This Row],[Meal Site Name]])</f>
        <v>Subway #5469</v>
      </c>
      <c r="C2343">
        <v>2320</v>
      </c>
      <c r="D2343" t="s">
        <v>4484</v>
      </c>
      <c r="E2343" t="str">
        <f>PROPER(RestaurantList[[#This Row],[Str eet Name]])</f>
        <v>Pisa Cir</v>
      </c>
      <c r="F2343" t="s">
        <v>9</v>
      </c>
      <c r="G2343" t="s">
        <v>4485</v>
      </c>
      <c r="H2343" t="str">
        <f>PROPER(RestaurantList[[#This Row],[Ci ty]])</f>
        <v>Stockton</v>
      </c>
      <c r="I2343">
        <v>95206</v>
      </c>
      <c r="J2343" t="s">
        <v>4486</v>
      </c>
    </row>
    <row r="2344" spans="1:10" hidden="1" x14ac:dyDescent="0.25">
      <c r="A2344" t="s">
        <v>4487</v>
      </c>
      <c r="B2344" t="str">
        <f>PROPER(RestaurantList[[#This Row],[Meal Site Name]])</f>
        <v>Mai'S Cafe</v>
      </c>
      <c r="C2344">
        <v>1967</v>
      </c>
      <c r="D2344" t="s">
        <v>1079</v>
      </c>
      <c r="E2344" t="str">
        <f>PROPER(RestaurantList[[#This Row],[Str eet Name]])</f>
        <v>E Main St</v>
      </c>
      <c r="F2344" t="s">
        <v>9</v>
      </c>
      <c r="G2344" t="s">
        <v>3300</v>
      </c>
      <c r="H2344" t="str">
        <f>PROPER(RestaurantList[[#This Row],[Ci ty]])</f>
        <v>Ventura</v>
      </c>
      <c r="I2344">
        <v>93001</v>
      </c>
      <c r="J2344" t="s">
        <v>852</v>
      </c>
    </row>
    <row r="2345" spans="1:10" hidden="1" x14ac:dyDescent="0.25">
      <c r="A2345" t="s">
        <v>1547</v>
      </c>
      <c r="B2345" t="str">
        <f>PROPER(RestaurantList[[#This Row],[Meal Site Name]])</f>
        <v>Wingstop</v>
      </c>
      <c r="C2345">
        <v>540</v>
      </c>
      <c r="D2345" t="s">
        <v>4488</v>
      </c>
      <c r="E2345" t="str">
        <f>PROPER(RestaurantList[[#This Row],[Str eet Name]])</f>
        <v>E Virginia Way</v>
      </c>
      <c r="F2345" t="s">
        <v>9</v>
      </c>
      <c r="G2345" t="s">
        <v>4205</v>
      </c>
      <c r="H2345" t="str">
        <f>PROPER(RestaurantList[[#This Row],[Ci ty]])</f>
        <v>Barstow</v>
      </c>
      <c r="I2345">
        <v>92311</v>
      </c>
      <c r="J2345" t="s">
        <v>522</v>
      </c>
    </row>
    <row r="2346" spans="1:10" x14ac:dyDescent="0.25">
      <c r="A2346" t="s">
        <v>6628</v>
      </c>
      <c r="B2346" t="str">
        <f>PROPER(RestaurantList[[#This Row],[Meal Site Name]])</f>
        <v>Subway #1053</v>
      </c>
      <c r="C2346" s="2">
        <v>12771</v>
      </c>
      <c r="D2346" t="s">
        <v>294</v>
      </c>
      <c r="E2346" t="str">
        <f>PROPER(RestaurantList[[#This Row],[Str eet Name]])</f>
        <v>Van Nuys Blvd</v>
      </c>
      <c r="F2346" s="2" t="s">
        <v>9</v>
      </c>
      <c r="G2346" s="2" t="s">
        <v>126</v>
      </c>
      <c r="H2346" s="2" t="str">
        <f>PROPER(RestaurantList[[#This Row],[Ci ty]])</f>
        <v>Pacoima</v>
      </c>
      <c r="I2346" s="2">
        <v>91331</v>
      </c>
      <c r="J2346" s="2" t="s">
        <v>17</v>
      </c>
    </row>
    <row r="2347" spans="1:10" x14ac:dyDescent="0.25">
      <c r="A2347" t="s">
        <v>7109</v>
      </c>
      <c r="B2347" t="str">
        <f>PROPER(RestaurantList[[#This Row],[Meal Site Name]])</f>
        <v>El Pollo Loco #5994</v>
      </c>
      <c r="C2347" s="2">
        <v>9800</v>
      </c>
      <c r="D2347" t="s">
        <v>7110</v>
      </c>
      <c r="E2347" t="str">
        <f>PROPER(RestaurantList[[#This Row],[Str eet Name]])</f>
        <v>N Laurel Canyon Blvd</v>
      </c>
      <c r="F2347" s="2" t="s">
        <v>9</v>
      </c>
      <c r="G2347" s="2" t="s">
        <v>126</v>
      </c>
      <c r="H2347" s="2" t="str">
        <f>PROPER(RestaurantList[[#This Row],[Ci ty]])</f>
        <v>Pacoima</v>
      </c>
      <c r="I2347" s="2">
        <v>91331</v>
      </c>
      <c r="J2347" s="2" t="s">
        <v>17</v>
      </c>
    </row>
    <row r="2348" spans="1:10" x14ac:dyDescent="0.25">
      <c r="A2348" t="s">
        <v>319</v>
      </c>
      <c r="B2348" t="str">
        <f>PROPER(RestaurantList[[#This Row],[Meal Site Name]])</f>
        <v>Jack In The Box #5357</v>
      </c>
      <c r="C2348" s="2">
        <v>6820</v>
      </c>
      <c r="D2348" t="s">
        <v>320</v>
      </c>
      <c r="E2348" t="str">
        <f>PROPER(RestaurantList[[#This Row],[Str eet Name]])</f>
        <v>Reseda Blvd</v>
      </c>
      <c r="G2348" s="2" t="s">
        <v>321</v>
      </c>
      <c r="H2348" s="2" t="str">
        <f>PROPER(RestaurantList[[#This Row],[Ci ty]])</f>
        <v>Reseda</v>
      </c>
      <c r="I2348" s="2">
        <v>91335</v>
      </c>
      <c r="J2348" s="2" t="s">
        <v>17</v>
      </c>
    </row>
    <row r="2349" spans="1:10" x14ac:dyDescent="0.25">
      <c r="A2349" t="s">
        <v>718</v>
      </c>
      <c r="B2349" t="str">
        <f>PROPER(RestaurantList[[#This Row],[Meal Site Name]])</f>
        <v>Pizza Hut #26189</v>
      </c>
      <c r="C2349" s="2" t="s">
        <v>719</v>
      </c>
      <c r="D2349" t="s">
        <v>720</v>
      </c>
      <c r="E2349" t="str">
        <f>PROPER(RestaurantList[[#This Row],[Str eet Name]])</f>
        <v>Saticoy</v>
      </c>
      <c r="F2349" s="2" t="s">
        <v>721</v>
      </c>
      <c r="G2349" s="2" t="s">
        <v>321</v>
      </c>
      <c r="H2349" s="2" t="str">
        <f>PROPER(RestaurantList[[#This Row],[Ci ty]])</f>
        <v>Reseda</v>
      </c>
      <c r="I2349" s="2">
        <v>91335</v>
      </c>
      <c r="J2349" s="2" t="s">
        <v>17</v>
      </c>
    </row>
    <row r="2350" spans="1:10" x14ac:dyDescent="0.25">
      <c r="A2350" t="s">
        <v>728</v>
      </c>
      <c r="B2350" t="str">
        <f>PROPER(RestaurantList[[#This Row],[Meal Site Name]])</f>
        <v>Pizza Hut #26194</v>
      </c>
      <c r="C2350" s="2">
        <v>19417</v>
      </c>
      <c r="D2350" t="s">
        <v>729</v>
      </c>
      <c r="E2350" t="str">
        <f>PROPER(RestaurantList[[#This Row],[Str eet Name]])</f>
        <v>3/4 Victory Blvd</v>
      </c>
      <c r="F2350" s="2" t="s">
        <v>9</v>
      </c>
      <c r="G2350" s="2" t="s">
        <v>321</v>
      </c>
      <c r="H2350" s="2" t="str">
        <f>PROPER(RestaurantList[[#This Row],[Ci ty]])</f>
        <v>Reseda</v>
      </c>
      <c r="I2350" s="2">
        <v>91335</v>
      </c>
      <c r="J2350" s="2" t="s">
        <v>17</v>
      </c>
    </row>
    <row r="2351" spans="1:10" x14ac:dyDescent="0.25">
      <c r="A2351" t="s">
        <v>890</v>
      </c>
      <c r="B2351" t="str">
        <f>PROPER(RestaurantList[[#This Row],[Meal Site Name]])</f>
        <v>Wendy'S Restaurant # 429</v>
      </c>
      <c r="C2351" s="2">
        <v>19309</v>
      </c>
      <c r="D2351" t="s">
        <v>891</v>
      </c>
      <c r="E2351" t="str">
        <f>PROPER(RestaurantList[[#This Row],[Str eet Name]])</f>
        <v>Sherman Way</v>
      </c>
      <c r="F2351" s="2" t="s">
        <v>9</v>
      </c>
      <c r="G2351" s="2" t="s">
        <v>321</v>
      </c>
      <c r="H2351" s="2" t="str">
        <f>PROPER(RestaurantList[[#This Row],[Ci ty]])</f>
        <v>Reseda</v>
      </c>
      <c r="I2351" s="2">
        <v>91335</v>
      </c>
      <c r="J2351" s="2" t="s">
        <v>17</v>
      </c>
    </row>
    <row r="2352" spans="1:10" x14ac:dyDescent="0.25">
      <c r="A2352" t="s">
        <v>946</v>
      </c>
      <c r="B2352" t="str">
        <f>PROPER(RestaurantList[[#This Row],[Meal Site Name]])</f>
        <v>Popeye'S Chicken #3363</v>
      </c>
      <c r="C2352" s="2">
        <v>18300</v>
      </c>
      <c r="D2352" t="s">
        <v>301</v>
      </c>
      <c r="E2352" t="str">
        <f>PROPER(RestaurantList[[#This Row],[Str eet Name]])</f>
        <v>Vanowen St</v>
      </c>
      <c r="F2352" s="2" t="s">
        <v>79</v>
      </c>
      <c r="G2352" s="2" t="s">
        <v>321</v>
      </c>
      <c r="H2352" s="2" t="str">
        <f>PROPER(RestaurantList[[#This Row],[Ci ty]])</f>
        <v>Reseda</v>
      </c>
      <c r="I2352" s="2">
        <v>91335</v>
      </c>
      <c r="J2352" s="2" t="s">
        <v>17</v>
      </c>
    </row>
    <row r="2353" spans="1:10" hidden="1" x14ac:dyDescent="0.25">
      <c r="A2353" t="s">
        <v>4503</v>
      </c>
      <c r="B2353" t="str">
        <f>PROPER(RestaurantList[[#This Row],[Meal Site Name]])</f>
        <v>Subway 1926</v>
      </c>
      <c r="C2353">
        <v>11983</v>
      </c>
      <c r="D2353" t="s">
        <v>4504</v>
      </c>
      <c r="E2353" t="str">
        <f>PROPER(RestaurantList[[#This Row],[Str eet Name]])</f>
        <v>Bernardo Plaza Dr</v>
      </c>
      <c r="F2353" t="s">
        <v>9</v>
      </c>
      <c r="G2353" t="s">
        <v>1074</v>
      </c>
      <c r="H2353" t="str">
        <f>PROPER(RestaurantList[[#This Row],[Ci ty]])</f>
        <v>San Diego</v>
      </c>
      <c r="I2353">
        <v>92128</v>
      </c>
      <c r="J2353" t="s">
        <v>1071</v>
      </c>
    </row>
    <row r="2354" spans="1:10" hidden="1" x14ac:dyDescent="0.25">
      <c r="A2354" t="s">
        <v>4505</v>
      </c>
      <c r="B2354" t="str">
        <f>PROPER(RestaurantList[[#This Row],[Meal Site Name]])</f>
        <v>Subway 27087</v>
      </c>
      <c r="C2354">
        <v>416</v>
      </c>
      <c r="D2354" t="s">
        <v>2115</v>
      </c>
      <c r="E2354" t="str">
        <f>PROPER(RestaurantList[[#This Row],[Str eet Name]])</f>
        <v>W San Ysidro Blvd</v>
      </c>
      <c r="F2354" t="s">
        <v>4506</v>
      </c>
      <c r="G2354" t="s">
        <v>1210</v>
      </c>
      <c r="H2354" t="str">
        <f>PROPER(RestaurantList[[#This Row],[Ci ty]])</f>
        <v>San Ysidro</v>
      </c>
      <c r="I2354">
        <v>92173</v>
      </c>
      <c r="J2354" t="s">
        <v>1071</v>
      </c>
    </row>
    <row r="2355" spans="1:10" hidden="1" x14ac:dyDescent="0.25">
      <c r="A2355" t="s">
        <v>4507</v>
      </c>
      <c r="B2355" t="str">
        <f>PROPER(RestaurantList[[#This Row],[Meal Site Name]])</f>
        <v>Subway 27117</v>
      </c>
      <c r="C2355">
        <v>16621</v>
      </c>
      <c r="D2355" t="s">
        <v>4508</v>
      </c>
      <c r="E2355" t="str">
        <f>PROPER(RestaurantList[[#This Row],[Str eet Name]])</f>
        <v>Dove Canyon Rd</v>
      </c>
      <c r="F2355" t="s">
        <v>4509</v>
      </c>
      <c r="G2355" t="s">
        <v>1071</v>
      </c>
      <c r="H2355" t="str">
        <f>PROPER(RestaurantList[[#This Row],[Ci ty]])</f>
        <v>San Diego</v>
      </c>
      <c r="I2355">
        <v>92127</v>
      </c>
      <c r="J2355" t="s">
        <v>1071</v>
      </c>
    </row>
    <row r="2356" spans="1:10" x14ac:dyDescent="0.25">
      <c r="A2356" t="s">
        <v>1436</v>
      </c>
      <c r="B2356" t="str">
        <f>PROPER(RestaurantList[[#This Row],[Meal Site Name]])</f>
        <v>Carls Jr 7359</v>
      </c>
      <c r="C2356" s="2">
        <v>18756</v>
      </c>
      <c r="D2356" t="s">
        <v>65</v>
      </c>
      <c r="E2356" t="str">
        <f>PROPER(RestaurantList[[#This Row],[Str eet Name]])</f>
        <v>Sherman Way</v>
      </c>
      <c r="F2356" s="2" t="s">
        <v>9</v>
      </c>
      <c r="G2356" s="2" t="s">
        <v>321</v>
      </c>
      <c r="H2356" s="2" t="str">
        <f>PROPER(RestaurantList[[#This Row],[Ci ty]])</f>
        <v>Reseda</v>
      </c>
      <c r="I2356" s="2">
        <v>91335</v>
      </c>
      <c r="J2356" s="2" t="s">
        <v>17</v>
      </c>
    </row>
    <row r="2357" spans="1:10" hidden="1" x14ac:dyDescent="0.25">
      <c r="A2357" t="s">
        <v>4511</v>
      </c>
      <c r="B2357" t="str">
        <f>PROPER(RestaurantList[[#This Row],[Meal Site Name]])</f>
        <v>Subway 29881</v>
      </c>
      <c r="C2357">
        <v>601</v>
      </c>
      <c r="D2357" t="s">
        <v>4512</v>
      </c>
      <c r="E2357" t="str">
        <f>PROPER(RestaurantList[[#This Row],[Str eet Name]])</f>
        <v>E. Palomar St</v>
      </c>
      <c r="F2357" t="s">
        <v>90</v>
      </c>
      <c r="G2357" t="s">
        <v>2118</v>
      </c>
      <c r="H2357" t="str">
        <f>PROPER(RestaurantList[[#This Row],[Ci ty]])</f>
        <v>Chula Vista</v>
      </c>
      <c r="I2357">
        <v>91911</v>
      </c>
      <c r="J2357" t="s">
        <v>1071</v>
      </c>
    </row>
    <row r="2358" spans="1:10" hidden="1" x14ac:dyDescent="0.25">
      <c r="A2358" t="s">
        <v>4513</v>
      </c>
      <c r="B2358" t="str">
        <f>PROPER(RestaurantList[[#This Row],[Meal Site Name]])</f>
        <v>Subway 2041</v>
      </c>
      <c r="C2358">
        <v>925</v>
      </c>
      <c r="D2358" t="s">
        <v>1125</v>
      </c>
      <c r="E2358" t="str">
        <f>PROPER(RestaurantList[[#This Row],[Str eet Name]])</f>
        <v>E Plaza Blvd</v>
      </c>
      <c r="F2358" t="s">
        <v>359</v>
      </c>
      <c r="G2358" t="s">
        <v>1077</v>
      </c>
      <c r="H2358" t="str">
        <f>PROPER(RestaurantList[[#This Row],[Ci ty]])</f>
        <v>National City</v>
      </c>
      <c r="I2358">
        <v>91950</v>
      </c>
      <c r="J2358" t="s">
        <v>1071</v>
      </c>
    </row>
    <row r="2359" spans="1:10" hidden="1" x14ac:dyDescent="0.25">
      <c r="A2359" t="s">
        <v>4514</v>
      </c>
      <c r="B2359" t="str">
        <f>PROPER(RestaurantList[[#This Row],[Meal Site Name]])</f>
        <v>Subway 4623</v>
      </c>
      <c r="C2359">
        <v>1860</v>
      </c>
      <c r="D2359" t="s">
        <v>1131</v>
      </c>
      <c r="E2359" t="str">
        <f>PROPER(RestaurantList[[#This Row],[Str eet Name]])</f>
        <v>Sweetwater Rd</v>
      </c>
      <c r="F2359" t="s">
        <v>1100</v>
      </c>
      <c r="G2359" t="s">
        <v>1077</v>
      </c>
      <c r="H2359" t="str">
        <f>PROPER(RestaurantList[[#This Row],[Ci ty]])</f>
        <v>National City</v>
      </c>
      <c r="I2359">
        <v>91950</v>
      </c>
      <c r="J2359" t="s">
        <v>1071</v>
      </c>
    </row>
    <row r="2360" spans="1:10" x14ac:dyDescent="0.25">
      <c r="A2360" t="s">
        <v>1767</v>
      </c>
      <c r="B2360" t="str">
        <f>PROPER(RestaurantList[[#This Row],[Meal Site Name]])</f>
        <v>Carls Jr 7366</v>
      </c>
      <c r="C2360" s="2">
        <v>19305</v>
      </c>
      <c r="D2360" t="s">
        <v>299</v>
      </c>
      <c r="E2360" t="str">
        <f>PROPER(RestaurantList[[#This Row],[Str eet Name]])</f>
        <v>Victory Blvd</v>
      </c>
      <c r="F2360" s="2" t="s">
        <v>9</v>
      </c>
      <c r="G2360" s="2" t="s">
        <v>1768</v>
      </c>
      <c r="H2360" s="2" t="str">
        <f>PROPER(RestaurantList[[#This Row],[Ci ty]])</f>
        <v>Tarzana</v>
      </c>
      <c r="I2360" s="2">
        <v>91335</v>
      </c>
      <c r="J2360" s="2" t="s">
        <v>17</v>
      </c>
    </row>
    <row r="2361" spans="1:10" x14ac:dyDescent="0.25">
      <c r="A2361" t="s">
        <v>1948</v>
      </c>
      <c r="B2361" t="str">
        <f>PROPER(RestaurantList[[#This Row],[Meal Site Name]])</f>
        <v>Enter Datayoshinoya Beef Bowl# 1149</v>
      </c>
      <c r="C2361" s="2">
        <v>6800</v>
      </c>
      <c r="D2361" t="s">
        <v>320</v>
      </c>
      <c r="E2361" t="str">
        <f>PROPER(RestaurantList[[#This Row],[Str eet Name]])</f>
        <v>Reseda Blvd</v>
      </c>
      <c r="F2361" s="2" t="s">
        <v>1887</v>
      </c>
      <c r="G2361" s="2" t="s">
        <v>321</v>
      </c>
      <c r="H2361" s="2" t="str">
        <f>PROPER(RestaurantList[[#This Row],[Ci ty]])</f>
        <v>Reseda</v>
      </c>
      <c r="I2361" s="2">
        <v>91335</v>
      </c>
      <c r="J2361" s="2" t="s">
        <v>17</v>
      </c>
    </row>
    <row r="2362" spans="1:10" hidden="1" x14ac:dyDescent="0.25">
      <c r="A2362" t="s">
        <v>4517</v>
      </c>
      <c r="B2362" t="str">
        <f>PROPER(RestaurantList[[#This Row],[Meal Site Name]])</f>
        <v>West Coast Petroleum Inc Subway</v>
      </c>
      <c r="C2362">
        <v>3610</v>
      </c>
      <c r="D2362" t="s">
        <v>4518</v>
      </c>
      <c r="E2362" t="str">
        <f>PROPER(RestaurantList[[#This Row],[Str eet Name]])</f>
        <v>S. Riverside Ave</v>
      </c>
      <c r="F2362" t="s">
        <v>9</v>
      </c>
      <c r="G2362" t="s">
        <v>4519</v>
      </c>
      <c r="H2362" t="str">
        <f>PROPER(RestaurantList[[#This Row],[Ci ty]])</f>
        <v>Bloomington</v>
      </c>
      <c r="I2362">
        <v>92316</v>
      </c>
      <c r="J2362" t="s">
        <v>522</v>
      </c>
    </row>
    <row r="2363" spans="1:10" hidden="1" x14ac:dyDescent="0.25">
      <c r="A2363" t="s">
        <v>4520</v>
      </c>
      <c r="B2363" t="str">
        <f>PROPER(RestaurantList[[#This Row],[Meal Site Name]])</f>
        <v>West Coast Petroleum Inc Carls Jr</v>
      </c>
      <c r="C2363">
        <v>3610</v>
      </c>
      <c r="D2363" t="s">
        <v>4518</v>
      </c>
      <c r="E2363" t="str">
        <f>PROPER(RestaurantList[[#This Row],[Str eet Name]])</f>
        <v>S. Riverside Ave</v>
      </c>
      <c r="F2363" t="s">
        <v>9</v>
      </c>
      <c r="G2363" t="s">
        <v>4519</v>
      </c>
      <c r="H2363" t="str">
        <f>PROPER(RestaurantList[[#This Row],[Ci ty]])</f>
        <v>Bloomington</v>
      </c>
      <c r="I2363">
        <v>92316</v>
      </c>
      <c r="J2363" t="s">
        <v>522</v>
      </c>
    </row>
    <row r="2364" spans="1:10" hidden="1" x14ac:dyDescent="0.25">
      <c r="A2364" t="s">
        <v>4521</v>
      </c>
      <c r="B2364" t="str">
        <f>PROPER(RestaurantList[[#This Row],[Meal Site Name]])</f>
        <v>Carl'S Jr 7059</v>
      </c>
      <c r="C2364">
        <v>37000</v>
      </c>
      <c r="D2364" t="s">
        <v>4522</v>
      </c>
      <c r="E2364" t="str">
        <f>PROPER(RestaurantList[[#This Row],[Str eet Name]])</f>
        <v>Fremont Blvd</v>
      </c>
      <c r="F2364" t="s">
        <v>9</v>
      </c>
      <c r="G2364" t="s">
        <v>4523</v>
      </c>
      <c r="H2364" t="str">
        <f>PROPER(RestaurantList[[#This Row],[Ci ty]])</f>
        <v>Fremont</v>
      </c>
      <c r="I2364">
        <v>94536</v>
      </c>
      <c r="J2364" t="s">
        <v>1174</v>
      </c>
    </row>
    <row r="2365" spans="1:10" hidden="1" x14ac:dyDescent="0.25">
      <c r="A2365" t="s">
        <v>4524</v>
      </c>
      <c r="B2365" t="str">
        <f>PROPER(RestaurantList[[#This Row],[Meal Site Name]])</f>
        <v>Carl'S Jr. 7060</v>
      </c>
      <c r="C2365">
        <v>39901</v>
      </c>
      <c r="D2365" t="s">
        <v>4525</v>
      </c>
      <c r="E2365" t="str">
        <f>PROPER(RestaurantList[[#This Row],[Str eet Name]])</f>
        <v>Balentine Dr</v>
      </c>
      <c r="F2365" t="s">
        <v>9</v>
      </c>
      <c r="G2365" t="s">
        <v>4526</v>
      </c>
      <c r="H2365" t="str">
        <f>PROPER(RestaurantList[[#This Row],[Ci ty]])</f>
        <v>Newark</v>
      </c>
      <c r="I2365">
        <v>94560</v>
      </c>
      <c r="J2365" t="s">
        <v>1174</v>
      </c>
    </row>
    <row r="2366" spans="1:10" hidden="1" x14ac:dyDescent="0.25">
      <c r="A2366" t="s">
        <v>4527</v>
      </c>
      <c r="B2366" t="str">
        <f>PROPER(RestaurantList[[#This Row],[Meal Site Name]])</f>
        <v>Carls Jr 7061</v>
      </c>
      <c r="C2366">
        <v>46637</v>
      </c>
      <c r="D2366" t="s">
        <v>3526</v>
      </c>
      <c r="E2366" t="str">
        <f>PROPER(RestaurantList[[#This Row],[Str eet Name]])</f>
        <v>Mission Blvd</v>
      </c>
      <c r="F2366" t="s">
        <v>9</v>
      </c>
      <c r="G2366" t="s">
        <v>4523</v>
      </c>
      <c r="H2366" t="str">
        <f>PROPER(RestaurantList[[#This Row],[Ci ty]])</f>
        <v>Fremont</v>
      </c>
      <c r="I2366">
        <v>94539</v>
      </c>
      <c r="J2366" t="s">
        <v>1174</v>
      </c>
    </row>
    <row r="2367" spans="1:10" hidden="1" x14ac:dyDescent="0.25">
      <c r="A2367" t="s">
        <v>4528</v>
      </c>
      <c r="B2367" t="str">
        <f>PROPER(RestaurantList[[#This Row],[Meal Site Name]])</f>
        <v>Carls Jr 7062</v>
      </c>
      <c r="C2367">
        <v>5670</v>
      </c>
      <c r="D2367" t="s">
        <v>4529</v>
      </c>
      <c r="E2367" t="str">
        <f>PROPER(RestaurantList[[#This Row],[Str eet Name]])</f>
        <v>Thornton Ave</v>
      </c>
      <c r="F2367" t="s">
        <v>9</v>
      </c>
      <c r="G2367" t="s">
        <v>4526</v>
      </c>
      <c r="H2367" t="str">
        <f>PROPER(RestaurantList[[#This Row],[Ci ty]])</f>
        <v>Newark</v>
      </c>
      <c r="I2367">
        <v>94560</v>
      </c>
      <c r="J2367" t="s">
        <v>1174</v>
      </c>
    </row>
    <row r="2368" spans="1:10" hidden="1" x14ac:dyDescent="0.25">
      <c r="A2368" t="s">
        <v>4530</v>
      </c>
      <c r="B2368" t="str">
        <f>PROPER(RestaurantList[[#This Row],[Meal Site Name]])</f>
        <v>Wingstop #352</v>
      </c>
      <c r="C2368">
        <v>2661</v>
      </c>
      <c r="D2368" t="s">
        <v>4531</v>
      </c>
      <c r="E2368" t="str">
        <f>PROPER(RestaurantList[[#This Row],[Str eet Name]])</f>
        <v>Blanding Ave</v>
      </c>
      <c r="F2368" t="s">
        <v>359</v>
      </c>
      <c r="G2368" t="s">
        <v>1176</v>
      </c>
      <c r="H2368" t="str">
        <f>PROPER(RestaurantList[[#This Row],[Ci ty]])</f>
        <v>Alameda</v>
      </c>
      <c r="I2368">
        <v>94501</v>
      </c>
      <c r="J2368" t="s">
        <v>1174</v>
      </c>
    </row>
    <row r="2369" spans="1:10" hidden="1" x14ac:dyDescent="0.25">
      <c r="A2369" t="s">
        <v>4532</v>
      </c>
      <c r="B2369" t="str">
        <f>PROPER(RestaurantList[[#This Row],[Meal Site Name]])</f>
        <v>Wingstop #490</v>
      </c>
      <c r="C2369">
        <v>1093</v>
      </c>
      <c r="D2369" t="s">
        <v>4533</v>
      </c>
      <c r="E2369" t="str">
        <f>PROPER(RestaurantList[[#This Row],[Str eet Name]])</f>
        <v>B St.</v>
      </c>
      <c r="F2369" t="s">
        <v>4534</v>
      </c>
      <c r="G2369" t="s">
        <v>3374</v>
      </c>
      <c r="H2369" t="str">
        <f>PROPER(RestaurantList[[#This Row],[Ci ty]])</f>
        <v>Hayward</v>
      </c>
      <c r="I2369">
        <v>94541</v>
      </c>
      <c r="J2369" t="s">
        <v>1174</v>
      </c>
    </row>
    <row r="2370" spans="1:10" hidden="1" x14ac:dyDescent="0.25">
      <c r="A2370" t="s">
        <v>4535</v>
      </c>
      <c r="B2370" t="str">
        <f>PROPER(RestaurantList[[#This Row],[Meal Site Name]])</f>
        <v>Subway #3433</v>
      </c>
      <c r="C2370">
        <v>1036</v>
      </c>
      <c r="D2370" t="s">
        <v>4536</v>
      </c>
      <c r="E2370" t="str">
        <f>PROPER(RestaurantList[[#This Row],[Str eet Name]])</f>
        <v>Florin Rd</v>
      </c>
      <c r="F2370" t="s">
        <v>9</v>
      </c>
      <c r="G2370" t="s">
        <v>992</v>
      </c>
      <c r="H2370" t="str">
        <f>PROPER(RestaurantList[[#This Row],[Ci ty]])</f>
        <v>Sacramento</v>
      </c>
      <c r="I2370">
        <v>95831</v>
      </c>
      <c r="J2370" t="s">
        <v>993</v>
      </c>
    </row>
    <row r="2371" spans="1:10" x14ac:dyDescent="0.25">
      <c r="A2371" t="s">
        <v>5558</v>
      </c>
      <c r="B2371" t="str">
        <f>PROPER(RestaurantList[[#This Row],[Meal Site Name]])</f>
        <v>Noosh Grill</v>
      </c>
      <c r="C2371" s="2">
        <v>18345</v>
      </c>
      <c r="D2371" t="s">
        <v>301</v>
      </c>
      <c r="E2371" t="str">
        <f>PROPER(RestaurantList[[#This Row],[Str eet Name]])</f>
        <v>Vanowen St</v>
      </c>
      <c r="F2371" s="2" t="s">
        <v>504</v>
      </c>
      <c r="G2371" s="2" t="s">
        <v>321</v>
      </c>
      <c r="H2371" s="2" t="str">
        <f>PROPER(RestaurantList[[#This Row],[Ci ty]])</f>
        <v>Reseda</v>
      </c>
      <c r="I2371" s="2">
        <v>91335</v>
      </c>
      <c r="J2371" s="2" t="s">
        <v>17</v>
      </c>
    </row>
    <row r="2372" spans="1:10" x14ac:dyDescent="0.25">
      <c r="A2372" t="s">
        <v>6815</v>
      </c>
      <c r="B2372" t="str">
        <f>PROPER(RestaurantList[[#This Row],[Meal Site Name]])</f>
        <v>Del Taco 1474</v>
      </c>
      <c r="C2372" s="2">
        <v>19644</v>
      </c>
      <c r="D2372" t="s">
        <v>301</v>
      </c>
      <c r="E2372" t="str">
        <f>PROPER(RestaurantList[[#This Row],[Str eet Name]])</f>
        <v>Vanowen St</v>
      </c>
      <c r="F2372" s="2" t="s">
        <v>9</v>
      </c>
      <c r="G2372" s="2" t="s">
        <v>321</v>
      </c>
      <c r="H2372" s="2" t="str">
        <f>PROPER(RestaurantList[[#This Row],[Ci ty]])</f>
        <v>Reseda</v>
      </c>
      <c r="I2372" s="2">
        <v>91335</v>
      </c>
      <c r="J2372" s="2" t="s">
        <v>17</v>
      </c>
    </row>
    <row r="2373" spans="1:10" x14ac:dyDescent="0.25">
      <c r="A2373" t="s">
        <v>362</v>
      </c>
      <c r="B2373" t="str">
        <f>PROPER(RestaurantList[[#This Row],[Meal Site Name]])</f>
        <v>Subway #16182</v>
      </c>
      <c r="C2373" s="2">
        <v>77</v>
      </c>
      <c r="D2373" t="s">
        <v>363</v>
      </c>
      <c r="E2373" t="str">
        <f>PROPER(RestaurantList[[#This Row],[Str eet Name]])</f>
        <v>N. Maclay Ave</v>
      </c>
      <c r="F2373" s="2" t="s">
        <v>364</v>
      </c>
      <c r="G2373" s="2" t="s">
        <v>365</v>
      </c>
      <c r="H2373" s="2" t="str">
        <f>PROPER(RestaurantList[[#This Row],[Ci ty]])</f>
        <v>San Fernando</v>
      </c>
      <c r="I2373" s="2">
        <v>91340</v>
      </c>
      <c r="J2373" s="2" t="s">
        <v>17</v>
      </c>
    </row>
    <row r="2374" spans="1:10" x14ac:dyDescent="0.25">
      <c r="A2374" t="s">
        <v>432</v>
      </c>
      <c r="B2374" t="str">
        <f>PROPER(RestaurantList[[#This Row],[Meal Site Name]])</f>
        <v>Subway #47296</v>
      </c>
      <c r="C2374" s="2">
        <v>1701</v>
      </c>
      <c r="D2374" t="s">
        <v>433</v>
      </c>
      <c r="E2374" t="str">
        <f>PROPER(RestaurantList[[#This Row],[Str eet Name]])</f>
        <v>Truman St</v>
      </c>
      <c r="F2374" s="2" t="s">
        <v>9</v>
      </c>
      <c r="G2374" s="2" t="s">
        <v>365</v>
      </c>
      <c r="H2374" s="2" t="str">
        <f>PROPER(RestaurantList[[#This Row],[Ci ty]])</f>
        <v>San Fernando</v>
      </c>
      <c r="I2374" s="2">
        <v>91340</v>
      </c>
      <c r="J2374" s="2" t="s">
        <v>17</v>
      </c>
    </row>
    <row r="2375" spans="1:10" hidden="1" x14ac:dyDescent="0.25">
      <c r="A2375" t="s">
        <v>4541</v>
      </c>
      <c r="B2375" t="str">
        <f>PROPER(RestaurantList[[#This Row],[Meal Site Name]])</f>
        <v>Subway 32064</v>
      </c>
      <c r="C2375">
        <v>15555</v>
      </c>
      <c r="D2375" t="s">
        <v>3373</v>
      </c>
      <c r="E2375" t="str">
        <f>PROPER(RestaurantList[[#This Row],[Str eet Name]])</f>
        <v>Hesperian Blvd</v>
      </c>
      <c r="F2375" t="s">
        <v>9</v>
      </c>
      <c r="G2375" t="s">
        <v>3395</v>
      </c>
      <c r="H2375" t="str">
        <f>PROPER(RestaurantList[[#This Row],[Ci ty]])</f>
        <v>San Leandro</v>
      </c>
      <c r="I2375">
        <v>94577</v>
      </c>
      <c r="J2375" t="s">
        <v>1174</v>
      </c>
    </row>
    <row r="2376" spans="1:10" hidden="1" x14ac:dyDescent="0.25">
      <c r="A2376" t="s">
        <v>4542</v>
      </c>
      <c r="B2376" t="str">
        <f>PROPER(RestaurantList[[#This Row],[Meal Site Name]])</f>
        <v>Pizza Hut 32005</v>
      </c>
      <c r="C2376">
        <v>1036</v>
      </c>
      <c r="D2376" t="s">
        <v>318</v>
      </c>
      <c r="E2376" t="str">
        <f>PROPER(RestaurantList[[#This Row],[Str eet Name]])</f>
        <v>S Main St</v>
      </c>
      <c r="F2376" t="s">
        <v>4224</v>
      </c>
      <c r="G2376" t="s">
        <v>1660</v>
      </c>
      <c r="H2376" t="str">
        <f>PROPER(RestaurantList[[#This Row],[Ci ty]])</f>
        <v>Santa Ana</v>
      </c>
      <c r="I2376">
        <v>92701</v>
      </c>
      <c r="J2376" t="s">
        <v>1635</v>
      </c>
    </row>
    <row r="2377" spans="1:10" hidden="1" x14ac:dyDescent="0.25">
      <c r="A2377" t="s">
        <v>4543</v>
      </c>
      <c r="B2377" t="str">
        <f>PROPER(RestaurantList[[#This Row],[Meal Site Name]])</f>
        <v>Pizza Hut 32026</v>
      </c>
      <c r="C2377">
        <v>2003</v>
      </c>
      <c r="D2377" t="s">
        <v>4544</v>
      </c>
      <c r="E2377" t="str">
        <f>PROPER(RestaurantList[[#This Row],[Str eet Name]])</f>
        <v>W 1St St</v>
      </c>
      <c r="F2377" t="s">
        <v>4545</v>
      </c>
      <c r="G2377" t="s">
        <v>1660</v>
      </c>
      <c r="H2377" t="str">
        <f>PROPER(RestaurantList[[#This Row],[Ci ty]])</f>
        <v>Santa Ana</v>
      </c>
      <c r="I2377">
        <v>92703</v>
      </c>
      <c r="J2377" t="s">
        <v>1635</v>
      </c>
    </row>
    <row r="2378" spans="1:10" hidden="1" x14ac:dyDescent="0.25">
      <c r="A2378" t="s">
        <v>4546</v>
      </c>
      <c r="B2378" t="str">
        <f>PROPER(RestaurantList[[#This Row],[Meal Site Name]])</f>
        <v>Jack In The Box 196</v>
      </c>
      <c r="C2378">
        <v>2500</v>
      </c>
      <c r="D2378" t="s">
        <v>4547</v>
      </c>
      <c r="E2378" t="str">
        <f>PROPER(RestaurantList[[#This Row],[Str eet Name]])</f>
        <v>N Tustin Ace</v>
      </c>
      <c r="F2378" t="s">
        <v>9</v>
      </c>
      <c r="G2378" t="s">
        <v>1675</v>
      </c>
      <c r="H2378" t="str">
        <f>PROPER(RestaurantList[[#This Row],[Ci ty]])</f>
        <v>Orange</v>
      </c>
      <c r="I2378">
        <v>92865</v>
      </c>
      <c r="J2378" t="s">
        <v>1635</v>
      </c>
    </row>
    <row r="2379" spans="1:10" hidden="1" x14ac:dyDescent="0.25">
      <c r="A2379" t="s">
        <v>4548</v>
      </c>
      <c r="B2379" t="str">
        <f>PROPER(RestaurantList[[#This Row],[Meal Site Name]])</f>
        <v>Jack In The Box 282</v>
      </c>
      <c r="C2379">
        <v>3111</v>
      </c>
      <c r="D2379" t="s">
        <v>4549</v>
      </c>
      <c r="E2379" t="str">
        <f>PROPER(RestaurantList[[#This Row],[Str eet Name]])</f>
        <v>E Chapman Ave</v>
      </c>
      <c r="F2379" t="s">
        <v>9</v>
      </c>
      <c r="G2379" t="s">
        <v>1675</v>
      </c>
      <c r="H2379" t="str">
        <f>PROPER(RestaurantList[[#This Row],[Ci ty]])</f>
        <v>Orange</v>
      </c>
      <c r="I2379">
        <v>92869</v>
      </c>
      <c r="J2379" t="s">
        <v>1635</v>
      </c>
    </row>
    <row r="2380" spans="1:10" hidden="1" x14ac:dyDescent="0.25">
      <c r="A2380" t="s">
        <v>4550</v>
      </c>
      <c r="B2380" t="str">
        <f>PROPER(RestaurantList[[#This Row],[Meal Site Name]])</f>
        <v>Jack In The Box 396</v>
      </c>
      <c r="C2380">
        <v>17401</v>
      </c>
      <c r="D2380" t="s">
        <v>2845</v>
      </c>
      <c r="E2380" t="str">
        <f>PROPER(RestaurantList[[#This Row],[Str eet Name]])</f>
        <v>E 17Th St</v>
      </c>
      <c r="F2380" t="s">
        <v>9</v>
      </c>
      <c r="G2380" t="s">
        <v>2040</v>
      </c>
      <c r="H2380" t="str">
        <f>PROPER(RestaurantList[[#This Row],[Ci ty]])</f>
        <v>Tustin</v>
      </c>
      <c r="I2380">
        <v>92780</v>
      </c>
      <c r="J2380" t="s">
        <v>1635</v>
      </c>
    </row>
    <row r="2381" spans="1:10" hidden="1" x14ac:dyDescent="0.25">
      <c r="A2381" t="s">
        <v>4551</v>
      </c>
      <c r="B2381" t="str">
        <f>PROPER(RestaurantList[[#This Row],[Meal Site Name]])</f>
        <v>Jack In The Box 3275</v>
      </c>
      <c r="C2381">
        <v>3089</v>
      </c>
      <c r="D2381" t="s">
        <v>2047</v>
      </c>
      <c r="E2381" t="str">
        <f>PROPER(RestaurantList[[#This Row],[Str eet Name]])</f>
        <v>Edinger Ave</v>
      </c>
      <c r="F2381" t="s">
        <v>9</v>
      </c>
      <c r="G2381" t="s">
        <v>2040</v>
      </c>
      <c r="H2381" t="str">
        <f>PROPER(RestaurantList[[#This Row],[Ci ty]])</f>
        <v>Tustin</v>
      </c>
      <c r="I2381">
        <v>92780</v>
      </c>
      <c r="J2381" t="s">
        <v>1635</v>
      </c>
    </row>
    <row r="2382" spans="1:10" hidden="1" x14ac:dyDescent="0.25">
      <c r="A2382" t="s">
        <v>4552</v>
      </c>
      <c r="B2382" t="str">
        <f>PROPER(RestaurantList[[#This Row],[Meal Site Name]])</f>
        <v>Mcdonalds/ Colton #5975</v>
      </c>
      <c r="C2382">
        <v>1201</v>
      </c>
      <c r="D2382" t="s">
        <v>4159</v>
      </c>
      <c r="E2382" t="str">
        <f>PROPER(RestaurantList[[#This Row],[Str eet Name]])</f>
        <v>S Mount Vernon Ave</v>
      </c>
      <c r="F2382" t="s">
        <v>9</v>
      </c>
      <c r="G2382" t="s">
        <v>4160</v>
      </c>
      <c r="H2382" t="str">
        <f>PROPER(RestaurantList[[#This Row],[Ci ty]])</f>
        <v>Colton</v>
      </c>
      <c r="I2382">
        <v>92324</v>
      </c>
      <c r="J2382" t="s">
        <v>522</v>
      </c>
    </row>
    <row r="2383" spans="1:10" hidden="1" x14ac:dyDescent="0.25">
      <c r="A2383" t="s">
        <v>4553</v>
      </c>
      <c r="B2383" t="str">
        <f>PROPER(RestaurantList[[#This Row],[Meal Site Name]])</f>
        <v>Mcdonald'S Big Bear #4369</v>
      </c>
      <c r="C2383">
        <v>41412</v>
      </c>
      <c r="D2383" t="s">
        <v>4554</v>
      </c>
      <c r="E2383" t="str">
        <f>PROPER(RestaurantList[[#This Row],[Str eet Name]])</f>
        <v>Big Bear Blvd</v>
      </c>
      <c r="F2383" t="s">
        <v>9</v>
      </c>
      <c r="G2383" t="s">
        <v>4555</v>
      </c>
      <c r="H2383" t="str">
        <f>PROPER(RestaurantList[[#This Row],[Ci ty]])</f>
        <v>Big Bear Lake</v>
      </c>
      <c r="I2383">
        <v>92315</v>
      </c>
      <c r="J2383" t="s">
        <v>522</v>
      </c>
    </row>
    <row r="2384" spans="1:10" hidden="1" x14ac:dyDescent="0.25">
      <c r="A2384" t="s">
        <v>4556</v>
      </c>
      <c r="B2384" t="str">
        <f>PROPER(RestaurantList[[#This Row],[Meal Site Name]])</f>
        <v>Pizza Hut 32014</v>
      </c>
      <c r="C2384">
        <v>13662</v>
      </c>
      <c r="D2384" t="s">
        <v>2039</v>
      </c>
      <c r="E2384" t="str">
        <f>PROPER(RestaurantList[[#This Row],[Str eet Name]])</f>
        <v>Newport Ave</v>
      </c>
      <c r="F2384" t="s">
        <v>9</v>
      </c>
      <c r="G2384" t="s">
        <v>2040</v>
      </c>
      <c r="H2384" t="str">
        <f>PROPER(RestaurantList[[#This Row],[Ci ty]])</f>
        <v>Tustin</v>
      </c>
      <c r="I2384">
        <v>92780</v>
      </c>
      <c r="J2384" t="s">
        <v>1635</v>
      </c>
    </row>
    <row r="2385" spans="1:10" hidden="1" x14ac:dyDescent="0.25">
      <c r="A2385" t="s">
        <v>4557</v>
      </c>
      <c r="B2385" t="str">
        <f>PROPER(RestaurantList[[#This Row],[Meal Site Name]])</f>
        <v>Pizza Hut 32019</v>
      </c>
      <c r="C2385">
        <v>22481</v>
      </c>
      <c r="D2385" t="s">
        <v>4558</v>
      </c>
      <c r="E2385" t="str">
        <f>PROPER(RestaurantList[[#This Row],[Str eet Name]])</f>
        <v>El Toro Rd</v>
      </c>
      <c r="F2385" t="s">
        <v>359</v>
      </c>
      <c r="G2385" t="s">
        <v>2519</v>
      </c>
      <c r="H2385" t="str">
        <f>PROPER(RestaurantList[[#This Row],[Ci ty]])</f>
        <v>Lake Forest</v>
      </c>
      <c r="I2385">
        <v>92630</v>
      </c>
      <c r="J2385" t="s">
        <v>1635</v>
      </c>
    </row>
    <row r="2386" spans="1:10" hidden="1" x14ac:dyDescent="0.25">
      <c r="A2386" t="s">
        <v>4559</v>
      </c>
      <c r="B2386" t="str">
        <f>PROPER(RestaurantList[[#This Row],[Meal Site Name]])</f>
        <v>Pizza Hut 32010</v>
      </c>
      <c r="C2386">
        <v>1714</v>
      </c>
      <c r="D2386" t="s">
        <v>4560</v>
      </c>
      <c r="E2386" t="str">
        <f>PROPER(RestaurantList[[#This Row],[Str eet Name]])</f>
        <v>E Mcfadden Ave</v>
      </c>
      <c r="F2386" t="s">
        <v>4561</v>
      </c>
      <c r="G2386" t="s">
        <v>1660</v>
      </c>
      <c r="H2386" t="str">
        <f>PROPER(RestaurantList[[#This Row],[Ci ty]])</f>
        <v>Santa Ana</v>
      </c>
      <c r="I2386">
        <v>92705</v>
      </c>
      <c r="J2386" t="s">
        <v>1635</v>
      </c>
    </row>
    <row r="2387" spans="1:10" x14ac:dyDescent="0.25">
      <c r="A2387" t="s">
        <v>755</v>
      </c>
      <c r="B2387" t="str">
        <f>PROPER(RestaurantList[[#This Row],[Meal Site Name]])</f>
        <v>Pizza Hut #26208</v>
      </c>
      <c r="C2387" s="2">
        <v>551</v>
      </c>
      <c r="D2387" t="s">
        <v>756</v>
      </c>
      <c r="E2387" t="str">
        <f>PROPER(RestaurantList[[#This Row],[Str eet Name]])</f>
        <v>N Maclay</v>
      </c>
      <c r="F2387" s="2" t="s">
        <v>9</v>
      </c>
      <c r="G2387" s="2" t="s">
        <v>365</v>
      </c>
      <c r="H2387" s="2" t="str">
        <f>PROPER(RestaurantList[[#This Row],[Ci ty]])</f>
        <v>San Fernando</v>
      </c>
      <c r="I2387" s="2">
        <v>91340</v>
      </c>
      <c r="J2387" s="2" t="s">
        <v>17</v>
      </c>
    </row>
    <row r="2388" spans="1:10" x14ac:dyDescent="0.25">
      <c r="A2388" t="s">
        <v>2359</v>
      </c>
      <c r="B2388" t="str">
        <f>PROPER(RestaurantList[[#This Row],[Meal Site Name]])</f>
        <v>Vallarta Supermarket #43 Supermarket</v>
      </c>
      <c r="C2388" s="2">
        <v>759</v>
      </c>
      <c r="D2388" t="s">
        <v>2360</v>
      </c>
      <c r="E2388" t="str">
        <f>PROPER(RestaurantList[[#This Row],[Str eet Name]])</f>
        <v>S Workman St</v>
      </c>
      <c r="F2388" s="2" t="s">
        <v>9</v>
      </c>
      <c r="G2388" s="2" t="s">
        <v>365</v>
      </c>
      <c r="H2388" s="2" t="str">
        <f>PROPER(RestaurantList[[#This Row],[Ci ty]])</f>
        <v>San Fernando</v>
      </c>
      <c r="I2388" s="2">
        <v>91340</v>
      </c>
      <c r="J2388" s="2" t="s">
        <v>17</v>
      </c>
    </row>
    <row r="2389" spans="1:10" x14ac:dyDescent="0.25">
      <c r="A2389" t="s">
        <v>2664</v>
      </c>
      <c r="B2389" t="str">
        <f>PROPER(RestaurantList[[#This Row],[Meal Site Name]])</f>
        <v>Jack In The Box 315</v>
      </c>
      <c r="C2389" s="2">
        <v>315</v>
      </c>
      <c r="D2389" t="s">
        <v>2665</v>
      </c>
      <c r="E2389" t="str">
        <f>PROPER(RestaurantList[[#This Row],[Str eet Name]])</f>
        <v>San Fernando Mission Blvd</v>
      </c>
      <c r="F2389" s="2" t="s">
        <v>9</v>
      </c>
      <c r="G2389" s="2" t="s">
        <v>2666</v>
      </c>
      <c r="H2389" s="2" t="str">
        <f>PROPER(RestaurantList[[#This Row],[Ci ty]])</f>
        <v>San Fernando</v>
      </c>
      <c r="I2389" s="2">
        <v>91340</v>
      </c>
      <c r="J2389" s="2" t="s">
        <v>17</v>
      </c>
    </row>
    <row r="2390" spans="1:10" x14ac:dyDescent="0.25">
      <c r="A2390" t="s">
        <v>3413</v>
      </c>
      <c r="B2390" t="str">
        <f>PROPER(RestaurantList[[#This Row],[Meal Site Name]])</f>
        <v>Yoshinoya #1172</v>
      </c>
      <c r="C2390" s="2">
        <v>317</v>
      </c>
      <c r="D2390" t="s">
        <v>3414</v>
      </c>
      <c r="E2390" t="str">
        <f>PROPER(RestaurantList[[#This Row],[Str eet Name]])</f>
        <v>San Fernando Mission Blvd</v>
      </c>
      <c r="F2390" s="2" t="s">
        <v>9</v>
      </c>
      <c r="G2390" s="2" t="s">
        <v>365</v>
      </c>
      <c r="H2390" s="2" t="str">
        <f>PROPER(RestaurantList[[#This Row],[Ci ty]])</f>
        <v>San Fernando</v>
      </c>
      <c r="I2390" s="2">
        <v>91340</v>
      </c>
      <c r="J2390" s="2" t="s">
        <v>17</v>
      </c>
    </row>
    <row r="2391" spans="1:10" hidden="1" x14ac:dyDescent="0.25">
      <c r="A2391" t="s">
        <v>4568</v>
      </c>
      <c r="B2391" t="str">
        <f>PROPER(RestaurantList[[#This Row],[Meal Site Name]])</f>
        <v>Burger King 21594</v>
      </c>
      <c r="C2391">
        <v>1146</v>
      </c>
      <c r="D2391" t="s">
        <v>995</v>
      </c>
      <c r="E2391" t="str">
        <f>PROPER(RestaurantList[[#This Row],[Str eet Name]])</f>
        <v>W 6Th St</v>
      </c>
      <c r="F2391" t="s">
        <v>9</v>
      </c>
      <c r="G2391" t="s">
        <v>1890</v>
      </c>
      <c r="H2391" t="str">
        <f>PROPER(RestaurantList[[#This Row],[Ci ty]])</f>
        <v>Corona</v>
      </c>
      <c r="I2391">
        <v>92882</v>
      </c>
      <c r="J2391" t="s">
        <v>1704</v>
      </c>
    </row>
    <row r="2392" spans="1:10" hidden="1" x14ac:dyDescent="0.25">
      <c r="A2392" t="s">
        <v>4569</v>
      </c>
      <c r="B2392" t="str">
        <f>PROPER(RestaurantList[[#This Row],[Meal Site Name]])</f>
        <v>Dennys 7760</v>
      </c>
      <c r="C2392">
        <v>22717</v>
      </c>
      <c r="D2392" t="s">
        <v>4570</v>
      </c>
      <c r="E2392" t="str">
        <f>PROPER(RestaurantList[[#This Row],[Str eet Name]])</f>
        <v>Ave. 18 1/2</v>
      </c>
      <c r="F2392" t="s">
        <v>9</v>
      </c>
      <c r="G2392" t="s">
        <v>3384</v>
      </c>
      <c r="H2392" t="str">
        <f>PROPER(RestaurantList[[#This Row],[Ci ty]])</f>
        <v>Madera</v>
      </c>
      <c r="I2392">
        <v>93637</v>
      </c>
      <c r="J2392" t="s">
        <v>3385</v>
      </c>
    </row>
    <row r="2393" spans="1:10" hidden="1" x14ac:dyDescent="0.25">
      <c r="A2393" t="s">
        <v>4571</v>
      </c>
      <c r="B2393" t="str">
        <f>PROPER(RestaurantList[[#This Row],[Meal Site Name]])</f>
        <v>Honey Donuts</v>
      </c>
      <c r="C2393">
        <v>10718</v>
      </c>
      <c r="D2393" t="s">
        <v>1296</v>
      </c>
      <c r="E2393" t="str">
        <f>PROPER(RestaurantList[[#This Row],[Str eet Name]])</f>
        <v>Woodside Ave</v>
      </c>
      <c r="F2393" t="s">
        <v>9</v>
      </c>
      <c r="G2393" t="s">
        <v>1213</v>
      </c>
      <c r="H2393" t="str">
        <f>PROPER(RestaurantList[[#This Row],[Ci ty]])</f>
        <v>Santee</v>
      </c>
      <c r="I2393">
        <v>92071</v>
      </c>
      <c r="J2393" t="s">
        <v>1071</v>
      </c>
    </row>
    <row r="2394" spans="1:10" hidden="1" x14ac:dyDescent="0.25">
      <c r="A2394" t="s">
        <v>4572</v>
      </c>
      <c r="B2394" t="str">
        <f>PROPER(RestaurantList[[#This Row],[Meal Site Name]])</f>
        <v>Deltaco 957</v>
      </c>
      <c r="C2394">
        <v>2401</v>
      </c>
      <c r="D2394" t="s">
        <v>4573</v>
      </c>
      <c r="E2394" t="str">
        <f>PROPER(RestaurantList[[#This Row],[Str eet Name]])</f>
        <v>Fulkerth Rd</v>
      </c>
      <c r="F2394" t="s">
        <v>9</v>
      </c>
      <c r="G2394" t="s">
        <v>3999</v>
      </c>
      <c r="H2394" t="str">
        <f>PROPER(RestaurantList[[#This Row],[Ci ty]])</f>
        <v>Turlock</v>
      </c>
      <c r="I2394">
        <v>95380</v>
      </c>
      <c r="J2394" t="s">
        <v>2624</v>
      </c>
    </row>
    <row r="2395" spans="1:10" hidden="1" x14ac:dyDescent="0.25">
      <c r="A2395" t="s">
        <v>4574</v>
      </c>
      <c r="B2395" t="str">
        <f>PROPER(RestaurantList[[#This Row],[Meal Site Name]])</f>
        <v>Deltaco 720</v>
      </c>
      <c r="C2395">
        <v>1194</v>
      </c>
      <c r="D2395" t="s">
        <v>4575</v>
      </c>
      <c r="E2395" t="str">
        <f>PROPER(RestaurantList[[#This Row],[Str eet Name]])</f>
        <v>E Yosemite Ave</v>
      </c>
      <c r="F2395" t="s">
        <v>9</v>
      </c>
      <c r="G2395" t="s">
        <v>4576</v>
      </c>
      <c r="H2395" t="str">
        <f>PROPER(RestaurantList[[#This Row],[Ci ty]])</f>
        <v>Manteca</v>
      </c>
      <c r="I2395">
        <v>95336</v>
      </c>
      <c r="J2395" t="s">
        <v>4486</v>
      </c>
    </row>
    <row r="2396" spans="1:10" hidden="1" x14ac:dyDescent="0.25">
      <c r="A2396" t="s">
        <v>4577</v>
      </c>
      <c r="B2396" t="str">
        <f>PROPER(RestaurantList[[#This Row],[Meal Site Name]])</f>
        <v>Teriyaki Madness 221</v>
      </c>
      <c r="C2396">
        <v>2511</v>
      </c>
      <c r="D2396" t="s">
        <v>2113</v>
      </c>
      <c r="E2396" t="str">
        <f>PROPER(RestaurantList[[#This Row],[Str eet Name]])</f>
        <v>Coronado Ave</v>
      </c>
      <c r="F2396" t="s">
        <v>1669</v>
      </c>
      <c r="G2396" t="s">
        <v>1074</v>
      </c>
      <c r="H2396" t="str">
        <f>PROPER(RestaurantList[[#This Row],[Ci ty]])</f>
        <v>San Diego</v>
      </c>
      <c r="I2396">
        <v>92154</v>
      </c>
      <c r="J2396" t="s">
        <v>1071</v>
      </c>
    </row>
    <row r="2397" spans="1:10" hidden="1" x14ac:dyDescent="0.25">
      <c r="A2397" t="s">
        <v>4578</v>
      </c>
      <c r="B2397" t="str">
        <f>PROPER(RestaurantList[[#This Row],[Meal Site Name]])</f>
        <v>Wienerschnitzel</v>
      </c>
      <c r="C2397">
        <v>3513</v>
      </c>
      <c r="D2397" t="s">
        <v>3329</v>
      </c>
      <c r="E2397" t="str">
        <f>PROPER(RestaurantList[[#This Row],[Str eet Name]])</f>
        <v>W Florida Ave</v>
      </c>
      <c r="F2397" t="s">
        <v>9</v>
      </c>
      <c r="G2397" t="s">
        <v>1872</v>
      </c>
      <c r="H2397" t="str">
        <f>PROPER(RestaurantList[[#This Row],[Ci ty]])</f>
        <v>Hemet</v>
      </c>
      <c r="I2397">
        <v>92545</v>
      </c>
      <c r="J2397" t="s">
        <v>1704</v>
      </c>
    </row>
    <row r="2398" spans="1:10" x14ac:dyDescent="0.25">
      <c r="A2398" t="s">
        <v>3673</v>
      </c>
      <c r="B2398" t="str">
        <f>PROPER(RestaurantList[[#This Row],[Meal Site Name]])</f>
        <v>Burger King 4208</v>
      </c>
      <c r="C2398" s="2">
        <v>2008</v>
      </c>
      <c r="D2398" t="s">
        <v>3674</v>
      </c>
      <c r="E2398" t="str">
        <f>PROPER(RestaurantList[[#This Row],[Str eet Name]])</f>
        <v>Glenoaks Blvd.</v>
      </c>
      <c r="F2398" s="2" t="s">
        <v>9</v>
      </c>
      <c r="G2398" s="2" t="s">
        <v>365</v>
      </c>
      <c r="H2398" s="2" t="str">
        <f>PROPER(RestaurantList[[#This Row],[Ci ty]])</f>
        <v>San Fernando</v>
      </c>
      <c r="I2398" s="2">
        <v>91340</v>
      </c>
      <c r="J2398" s="2" t="s">
        <v>17</v>
      </c>
    </row>
    <row r="2399" spans="1:10" x14ac:dyDescent="0.25">
      <c r="A2399" t="s">
        <v>5006</v>
      </c>
      <c r="B2399" t="str">
        <f>PROPER(RestaurantList[[#This Row],[Meal Site Name]])</f>
        <v>Carls Jr 7376</v>
      </c>
      <c r="C2399" s="2">
        <v>11509</v>
      </c>
      <c r="D2399" t="s">
        <v>716</v>
      </c>
      <c r="E2399" t="str">
        <f>PROPER(RestaurantList[[#This Row],[Str eet Name]])</f>
        <v>Laurel Canyon Blvd</v>
      </c>
      <c r="F2399" s="2" t="s">
        <v>9</v>
      </c>
      <c r="G2399" s="2" t="s">
        <v>365</v>
      </c>
      <c r="H2399" s="2" t="str">
        <f>PROPER(RestaurantList[[#This Row],[Ci ty]])</f>
        <v>San Fernando</v>
      </c>
      <c r="I2399" s="2">
        <v>91340</v>
      </c>
      <c r="J2399" s="2" t="s">
        <v>17</v>
      </c>
    </row>
    <row r="2400" spans="1:10" x14ac:dyDescent="0.25">
      <c r="A2400" t="s">
        <v>5055</v>
      </c>
      <c r="B2400" t="str">
        <f>PROPER(RestaurantList[[#This Row],[Meal Site Name]])</f>
        <v>Kfc San Fernando</v>
      </c>
      <c r="C2400" s="2">
        <v>1327</v>
      </c>
      <c r="D2400" t="s">
        <v>43</v>
      </c>
      <c r="E2400" t="str">
        <f>PROPER(RestaurantList[[#This Row],[Str eet Name]])</f>
        <v>San Fernando Rd</v>
      </c>
      <c r="F2400" s="2" t="s">
        <v>9</v>
      </c>
      <c r="G2400" s="2" t="s">
        <v>365</v>
      </c>
      <c r="H2400" s="2" t="str">
        <f>PROPER(RestaurantList[[#This Row],[Ci ty]])</f>
        <v>San Fernando</v>
      </c>
      <c r="I2400" s="2">
        <v>91340</v>
      </c>
      <c r="J2400" s="2" t="s">
        <v>17</v>
      </c>
    </row>
    <row r="2401" spans="1:10" hidden="1" x14ac:dyDescent="0.25">
      <c r="A2401" t="s">
        <v>4583</v>
      </c>
      <c r="B2401" t="str">
        <f>PROPER(RestaurantList[[#This Row],[Meal Site Name]])</f>
        <v>Bubble Cups</v>
      </c>
      <c r="C2401">
        <v>1940</v>
      </c>
      <c r="D2401" t="s">
        <v>4584</v>
      </c>
      <c r="E2401" t="str">
        <f>PROPER(RestaurantList[[#This Row],[Str eet Name]])</f>
        <v>Piner Rd</v>
      </c>
      <c r="F2401" t="s">
        <v>4585</v>
      </c>
      <c r="G2401" t="s">
        <v>4586</v>
      </c>
      <c r="H2401" t="str">
        <f>PROPER(RestaurantList[[#This Row],[Ci ty]])</f>
        <v>Santa Rosa</v>
      </c>
      <c r="I2401">
        <v>95403</v>
      </c>
      <c r="J2401" t="s">
        <v>4587</v>
      </c>
    </row>
    <row r="2402" spans="1:10" hidden="1" x14ac:dyDescent="0.25">
      <c r="A2402" t="s">
        <v>4588</v>
      </c>
      <c r="B2402" t="str">
        <f>PROPER(RestaurantList[[#This Row],[Meal Site Name]])</f>
        <v>Pizza Twist</v>
      </c>
      <c r="C2402">
        <v>8324</v>
      </c>
      <c r="D2402" t="s">
        <v>4589</v>
      </c>
      <c r="E2402" t="str">
        <f>PROPER(RestaurantList[[#This Row],[Str eet Name]])</f>
        <v>Elk Grove Florin Rd</v>
      </c>
      <c r="F2402" t="s">
        <v>9</v>
      </c>
      <c r="G2402" t="s">
        <v>992</v>
      </c>
      <c r="H2402" t="str">
        <f>PROPER(RestaurantList[[#This Row],[Ci ty]])</f>
        <v>Sacramento</v>
      </c>
      <c r="I2402">
        <v>95829</v>
      </c>
      <c r="J2402" t="s">
        <v>993</v>
      </c>
    </row>
    <row r="2403" spans="1:10" x14ac:dyDescent="0.25">
      <c r="A2403" t="s">
        <v>5071</v>
      </c>
      <c r="B2403" t="str">
        <f>PROPER(RestaurantList[[#This Row],[Meal Site Name]])</f>
        <v>H Salt Fish &amp; Chips</v>
      </c>
      <c r="C2403" s="2">
        <v>1017</v>
      </c>
      <c r="D2403" t="s">
        <v>433</v>
      </c>
      <c r="E2403" t="str">
        <f>PROPER(RestaurantList[[#This Row],[Str eet Name]])</f>
        <v>Truman St</v>
      </c>
      <c r="G2403" s="2" t="s">
        <v>365</v>
      </c>
      <c r="H2403" s="2" t="str">
        <f>PROPER(RestaurantList[[#This Row],[Ci ty]])</f>
        <v>San Fernando</v>
      </c>
      <c r="I2403" s="2">
        <v>91340</v>
      </c>
      <c r="J2403" s="2" t="s">
        <v>17</v>
      </c>
    </row>
    <row r="2404" spans="1:10" x14ac:dyDescent="0.25">
      <c r="A2404" t="s">
        <v>5375</v>
      </c>
      <c r="B2404" t="str">
        <f>PROPER(RestaurantList[[#This Row],[Meal Site Name]])</f>
        <v>Taco Bell #39791</v>
      </c>
      <c r="C2404" s="2">
        <v>1968</v>
      </c>
      <c r="D2404" t="s">
        <v>658</v>
      </c>
      <c r="E2404" t="str">
        <f>PROPER(RestaurantList[[#This Row],[Str eet Name]])</f>
        <v>Glenoaks Blvd</v>
      </c>
      <c r="F2404" s="2" t="s">
        <v>9</v>
      </c>
      <c r="G2404" s="2" t="s">
        <v>365</v>
      </c>
      <c r="H2404" s="2" t="str">
        <f>PROPER(RestaurantList[[#This Row],[Ci ty]])</f>
        <v>San Fernando</v>
      </c>
      <c r="I2404" s="2">
        <v>91340</v>
      </c>
      <c r="J2404" s="2" t="s">
        <v>17</v>
      </c>
    </row>
    <row r="2405" spans="1:10" x14ac:dyDescent="0.25">
      <c r="A2405" t="s">
        <v>5386</v>
      </c>
      <c r="B2405" t="str">
        <f>PROPER(RestaurantList[[#This Row],[Meal Site Name]])</f>
        <v>Taco Bell #39799</v>
      </c>
      <c r="C2405" s="2">
        <v>14511</v>
      </c>
      <c r="D2405" t="s">
        <v>5387</v>
      </c>
      <c r="E2405" t="str">
        <f>PROPER(RestaurantList[[#This Row],[Str eet Name]])</f>
        <v>Chatsworth Dr</v>
      </c>
      <c r="F2405" s="2" t="s">
        <v>9</v>
      </c>
      <c r="G2405" s="2" t="s">
        <v>365</v>
      </c>
      <c r="H2405" s="2" t="str">
        <f>PROPER(RestaurantList[[#This Row],[Ci ty]])</f>
        <v>San Fernando</v>
      </c>
      <c r="I2405" s="2">
        <v>91340</v>
      </c>
      <c r="J2405" s="2" t="s">
        <v>17</v>
      </c>
    </row>
    <row r="2406" spans="1:10" hidden="1" x14ac:dyDescent="0.25">
      <c r="A2406" t="s">
        <v>4594</v>
      </c>
      <c r="B2406" t="str">
        <f>PROPER(RestaurantList[[#This Row],[Meal Site Name]])</f>
        <v>Rallys 4301</v>
      </c>
      <c r="C2406">
        <v>300</v>
      </c>
      <c r="D2406" t="s">
        <v>4189</v>
      </c>
      <c r="E2406" t="str">
        <f>PROPER(RestaurantList[[#This Row],[Str eet Name]])</f>
        <v>S Riverside Ave</v>
      </c>
      <c r="F2406" t="s">
        <v>9</v>
      </c>
      <c r="G2406" t="s">
        <v>4190</v>
      </c>
      <c r="H2406" t="str">
        <f>PROPER(RestaurantList[[#This Row],[Ci ty]])</f>
        <v>Rialto</v>
      </c>
      <c r="I2406">
        <v>92376</v>
      </c>
      <c r="J2406" t="s">
        <v>522</v>
      </c>
    </row>
    <row r="2407" spans="1:10" hidden="1" x14ac:dyDescent="0.25">
      <c r="A2407" t="s">
        <v>4595</v>
      </c>
      <c r="B2407" t="str">
        <f>PROPER(RestaurantList[[#This Row],[Meal Site Name]])</f>
        <v>Rallys 4304</v>
      </c>
      <c r="C2407">
        <v>466</v>
      </c>
      <c r="D2407" t="s">
        <v>574</v>
      </c>
      <c r="E2407" t="str">
        <f>PROPER(RestaurantList[[#This Row],[Str eet Name]])</f>
        <v>E Foothill Blvd</v>
      </c>
      <c r="F2407" t="s">
        <v>9</v>
      </c>
      <c r="G2407" t="s">
        <v>4190</v>
      </c>
      <c r="H2407" t="str">
        <f>PROPER(RestaurantList[[#This Row],[Ci ty]])</f>
        <v>Rialto</v>
      </c>
      <c r="I2407">
        <v>92376</v>
      </c>
      <c r="J2407" t="s">
        <v>522</v>
      </c>
    </row>
    <row r="2408" spans="1:10" hidden="1" x14ac:dyDescent="0.25">
      <c r="A2408" t="s">
        <v>4596</v>
      </c>
      <c r="B2408" t="str">
        <f>PROPER(RestaurantList[[#This Row],[Meal Site Name]])</f>
        <v>Birrieria Xolos Riverisde</v>
      </c>
      <c r="C2408">
        <v>9696</v>
      </c>
      <c r="D2408" t="s">
        <v>1713</v>
      </c>
      <c r="E2408" t="str">
        <f>PROPER(RestaurantList[[#This Row],[Str eet Name]])</f>
        <v>Magnolia Ave</v>
      </c>
      <c r="F2408" t="s">
        <v>9</v>
      </c>
      <c r="G2408" t="s">
        <v>1714</v>
      </c>
      <c r="H2408" t="str">
        <f>PROPER(RestaurantList[[#This Row],[Ci ty]])</f>
        <v>Riverside</v>
      </c>
      <c r="I2408">
        <v>92503</v>
      </c>
      <c r="J2408" t="s">
        <v>1704</v>
      </c>
    </row>
    <row r="2409" spans="1:10" hidden="1" x14ac:dyDescent="0.25">
      <c r="A2409" t="s">
        <v>4597</v>
      </c>
      <c r="B2409" t="str">
        <f>PROPER(RestaurantList[[#This Row],[Meal Site Name]])</f>
        <v>Rallys 4306</v>
      </c>
      <c r="C2409">
        <v>494</v>
      </c>
      <c r="D2409" t="s">
        <v>4159</v>
      </c>
      <c r="E2409" t="str">
        <f>PROPER(RestaurantList[[#This Row],[Str eet Name]])</f>
        <v>S Mount Vernon Ave</v>
      </c>
      <c r="F2409" t="s">
        <v>9</v>
      </c>
      <c r="G2409" t="s">
        <v>4163</v>
      </c>
      <c r="H2409" t="str">
        <f>PROPER(RestaurantList[[#This Row],[Ci ty]])</f>
        <v>San Bernardino</v>
      </c>
      <c r="I2409">
        <v>92410</v>
      </c>
      <c r="J2409" t="s">
        <v>522</v>
      </c>
    </row>
    <row r="2410" spans="1:10" hidden="1" x14ac:dyDescent="0.25">
      <c r="A2410" t="s">
        <v>4598</v>
      </c>
      <c r="B2410" t="str">
        <f>PROPER(RestaurantList[[#This Row],[Meal Site Name]])</f>
        <v>Birrieria Xolos</v>
      </c>
      <c r="C2410">
        <v>3865</v>
      </c>
      <c r="D2410" t="s">
        <v>3250</v>
      </c>
      <c r="E2410" t="str">
        <f>PROPER(RestaurantList[[#This Row],[Str eet Name]])</f>
        <v>N Perris Blvd</v>
      </c>
      <c r="F2410" t="s">
        <v>9</v>
      </c>
      <c r="G2410" t="s">
        <v>3245</v>
      </c>
      <c r="H2410" t="str">
        <f>PROPER(RestaurantList[[#This Row],[Ci ty]])</f>
        <v>Perris</v>
      </c>
      <c r="I2410">
        <v>92571</v>
      </c>
      <c r="J2410" t="s">
        <v>1704</v>
      </c>
    </row>
    <row r="2411" spans="1:10" hidden="1" x14ac:dyDescent="0.25">
      <c r="A2411" t="s">
        <v>4599</v>
      </c>
      <c r="B2411" t="str">
        <f>PROPER(RestaurantList[[#This Row],[Meal Site Name]])</f>
        <v>Birrieria Xolos Anaheim</v>
      </c>
      <c r="C2411">
        <v>2415</v>
      </c>
      <c r="D2411" t="s">
        <v>1641</v>
      </c>
      <c r="E2411" t="str">
        <f>PROPER(RestaurantList[[#This Row],[Str eet Name]])</f>
        <v>W Lincoln Ave</v>
      </c>
      <c r="F2411" t="s">
        <v>9</v>
      </c>
      <c r="G2411" t="s">
        <v>1634</v>
      </c>
      <c r="H2411" t="str">
        <f>PROPER(RestaurantList[[#This Row],[Ci ty]])</f>
        <v>Anaheim</v>
      </c>
      <c r="I2411">
        <v>92801</v>
      </c>
      <c r="J2411" t="s">
        <v>1635</v>
      </c>
    </row>
    <row r="2412" spans="1:10" hidden="1" x14ac:dyDescent="0.25">
      <c r="A2412" t="s">
        <v>4600</v>
      </c>
      <c r="B2412" t="str">
        <f>PROPER(RestaurantList[[#This Row],[Meal Site Name]])</f>
        <v>Popeyes Louisiana Kitchen #9929</v>
      </c>
      <c r="C2412">
        <v>3080</v>
      </c>
      <c r="D2412" t="s">
        <v>4601</v>
      </c>
      <c r="E2412" t="str">
        <f>PROPER(RestaurantList[[#This Row],[Str eet Name]])</f>
        <v>E 9Th St</v>
      </c>
      <c r="F2412" t="s">
        <v>9</v>
      </c>
      <c r="G2412" t="s">
        <v>1173</v>
      </c>
      <c r="H2412" t="str">
        <f>PROPER(RestaurantList[[#This Row],[Ci ty]])</f>
        <v>Oakland</v>
      </c>
      <c r="I2412">
        <v>94601</v>
      </c>
      <c r="J2412" t="s">
        <v>1174</v>
      </c>
    </row>
    <row r="2413" spans="1:10" hidden="1" x14ac:dyDescent="0.25">
      <c r="A2413" t="s">
        <v>4602</v>
      </c>
      <c r="B2413" t="str">
        <f>PROPER(RestaurantList[[#This Row],[Meal Site Name]])</f>
        <v>Popeyes Louisiana Kitchen #9091</v>
      </c>
      <c r="C2413">
        <v>1200</v>
      </c>
      <c r="D2413" t="s">
        <v>4603</v>
      </c>
      <c r="E2413" t="str">
        <f>PROPER(RestaurantList[[#This Row],[Str eet Name]])</f>
        <v>Clay St</v>
      </c>
      <c r="F2413" t="s">
        <v>4604</v>
      </c>
      <c r="G2413" t="s">
        <v>1173</v>
      </c>
      <c r="H2413" t="str">
        <f>PROPER(RestaurantList[[#This Row],[Ci ty]])</f>
        <v>Oakland</v>
      </c>
      <c r="I2413">
        <v>94612</v>
      </c>
      <c r="J2413" t="s">
        <v>1174</v>
      </c>
    </row>
    <row r="2414" spans="1:10" x14ac:dyDescent="0.25">
      <c r="A2414" t="s">
        <v>7065</v>
      </c>
      <c r="B2414" t="str">
        <f>PROPER(RestaurantList[[#This Row],[Meal Site Name]])</f>
        <v>El Pollo Loco #5948</v>
      </c>
      <c r="C2414" s="2">
        <v>1125</v>
      </c>
      <c r="D2414" t="s">
        <v>433</v>
      </c>
      <c r="E2414" t="str">
        <f>PROPER(RestaurantList[[#This Row],[Str eet Name]])</f>
        <v>Truman St</v>
      </c>
      <c r="F2414" s="2" t="s">
        <v>7066</v>
      </c>
      <c r="G2414" s="2" t="s">
        <v>365</v>
      </c>
      <c r="H2414" s="2" t="str">
        <f>PROPER(RestaurantList[[#This Row],[Ci ty]])</f>
        <v>San Fernando</v>
      </c>
      <c r="I2414" s="2">
        <v>91340</v>
      </c>
      <c r="J2414" s="2" t="s">
        <v>17</v>
      </c>
    </row>
    <row r="2415" spans="1:10" hidden="1" x14ac:dyDescent="0.25">
      <c r="A2415" t="s">
        <v>4607</v>
      </c>
      <c r="B2415" t="str">
        <f>PROPER(RestaurantList[[#This Row],[Meal Site Name]])</f>
        <v>Popeyes Louisiana Kitchen #8593</v>
      </c>
      <c r="C2415">
        <v>1775</v>
      </c>
      <c r="D2415" t="s">
        <v>4608</v>
      </c>
      <c r="E2415" t="str">
        <f>PROPER(RestaurantList[[#This Row],[Str eet Name]])</f>
        <v>San Pablo Ave</v>
      </c>
      <c r="F2415" t="s">
        <v>9</v>
      </c>
      <c r="G2415" t="s">
        <v>4609</v>
      </c>
      <c r="H2415" t="str">
        <f>PROPER(RestaurantList[[#This Row],[Ci ty]])</f>
        <v>Berkeley</v>
      </c>
      <c r="I2415">
        <v>94702</v>
      </c>
      <c r="J2415" t="s">
        <v>1174</v>
      </c>
    </row>
    <row r="2416" spans="1:10" hidden="1" x14ac:dyDescent="0.25">
      <c r="A2416" t="s">
        <v>4610</v>
      </c>
      <c r="B2416" t="str">
        <f>PROPER(RestaurantList[[#This Row],[Meal Site Name]])</f>
        <v>Popeyes Louisiana Kitchen #11580</v>
      </c>
      <c r="C2416">
        <v>1404</v>
      </c>
      <c r="D2416" t="s">
        <v>4611</v>
      </c>
      <c r="E2416" t="str">
        <f>PROPER(RestaurantList[[#This Row],[Str eet Name]])</f>
        <v>W Yosemite Ave</v>
      </c>
      <c r="F2416" t="s">
        <v>9</v>
      </c>
      <c r="G2416" t="s">
        <v>4576</v>
      </c>
      <c r="H2416" t="str">
        <f>PROPER(RestaurantList[[#This Row],[Ci ty]])</f>
        <v>Manteca</v>
      </c>
      <c r="I2416">
        <v>95337</v>
      </c>
      <c r="J2416" t="s">
        <v>4486</v>
      </c>
    </row>
    <row r="2417" spans="1:10" x14ac:dyDescent="0.25">
      <c r="A2417" t="s">
        <v>657</v>
      </c>
      <c r="B2417" t="str">
        <f>PROPER(RestaurantList[[#This Row],[Meal Site Name]])</f>
        <v>Pizza Hut #26144</v>
      </c>
      <c r="C2417" s="2">
        <v>12737</v>
      </c>
      <c r="D2417" t="s">
        <v>658</v>
      </c>
      <c r="E2417" t="str">
        <f>PROPER(RestaurantList[[#This Row],[Str eet Name]])</f>
        <v>Glenoaks Blvd</v>
      </c>
      <c r="F2417" s="2" t="s">
        <v>9</v>
      </c>
      <c r="G2417" s="2" t="s">
        <v>659</v>
      </c>
      <c r="H2417" s="2" t="str">
        <f>PROPER(RestaurantList[[#This Row],[Ci ty]])</f>
        <v>Sylmar</v>
      </c>
      <c r="I2417" s="2">
        <v>91342</v>
      </c>
      <c r="J2417" s="2" t="s">
        <v>17</v>
      </c>
    </row>
    <row r="2418" spans="1:10" hidden="1" x14ac:dyDescent="0.25">
      <c r="A2418" t="s">
        <v>4613</v>
      </c>
      <c r="B2418" t="str">
        <f>PROPER(RestaurantList[[#This Row],[Meal Site Name]])</f>
        <v>Isw Tacos Llc</v>
      </c>
      <c r="C2418">
        <v>2150</v>
      </c>
      <c r="D2418" t="s">
        <v>4614</v>
      </c>
      <c r="E2418" t="str">
        <f>PROPER(RestaurantList[[#This Row],[Str eet Name]])</f>
        <v>Imperial Ave</v>
      </c>
      <c r="F2418" t="s">
        <v>9</v>
      </c>
      <c r="G2418" t="s">
        <v>1074</v>
      </c>
      <c r="H2418" t="str">
        <f>PROPER(RestaurantList[[#This Row],[Ci ty]])</f>
        <v>San Diego</v>
      </c>
      <c r="I2418">
        <v>92102</v>
      </c>
      <c r="J2418" t="s">
        <v>1071</v>
      </c>
    </row>
    <row r="2419" spans="1:10" hidden="1" x14ac:dyDescent="0.25">
      <c r="A2419" t="s">
        <v>4615</v>
      </c>
      <c r="B2419" t="str">
        <f>PROPER(RestaurantList[[#This Row],[Meal Site Name]])</f>
        <v>Popeyes Louisiana Kitchen #11833</v>
      </c>
      <c r="C2419">
        <v>612</v>
      </c>
      <c r="D2419" t="s">
        <v>4616</v>
      </c>
      <c r="E2419" t="str">
        <f>PROPER(RestaurantList[[#This Row],[Str eet Name]])</f>
        <v>E Kettleman</v>
      </c>
      <c r="F2419" t="s">
        <v>9</v>
      </c>
      <c r="G2419" t="s">
        <v>4617</v>
      </c>
      <c r="H2419" t="str">
        <f>PROPER(RestaurantList[[#This Row],[Ci ty]])</f>
        <v>Lodi</v>
      </c>
      <c r="I2419">
        <v>95240</v>
      </c>
      <c r="J2419" t="s">
        <v>4486</v>
      </c>
    </row>
    <row r="2420" spans="1:10" hidden="1" x14ac:dyDescent="0.25">
      <c r="A2420" t="s">
        <v>4618</v>
      </c>
      <c r="B2420" t="str">
        <f>PROPER(RestaurantList[[#This Row],[Meal Site Name]])</f>
        <v>Popeyes Louisiana Kitchen #11420</v>
      </c>
      <c r="C2420">
        <v>86</v>
      </c>
      <c r="D2420" t="s">
        <v>4619</v>
      </c>
      <c r="E2420" t="str">
        <f>PROPER(RestaurantList[[#This Row],[Str eet Name]])</f>
        <v>Lake Blvd</v>
      </c>
      <c r="F2420" t="s">
        <v>9</v>
      </c>
      <c r="G2420" t="s">
        <v>4087</v>
      </c>
      <c r="H2420" t="str">
        <f>PROPER(RestaurantList[[#This Row],[Ci ty]])</f>
        <v>Redding</v>
      </c>
      <c r="I2420">
        <v>96003</v>
      </c>
      <c r="J2420" t="s">
        <v>4077</v>
      </c>
    </row>
    <row r="2421" spans="1:10" hidden="1" x14ac:dyDescent="0.25">
      <c r="A2421" t="s">
        <v>4620</v>
      </c>
      <c r="B2421" t="str">
        <f>PROPER(RestaurantList[[#This Row],[Meal Site Name]])</f>
        <v>Popeyes Louisiana Kitchen #11421</v>
      </c>
      <c r="C2421">
        <v>3088</v>
      </c>
      <c r="D2421" t="s">
        <v>4621</v>
      </c>
      <c r="E2421" t="str">
        <f>PROPER(RestaurantList[[#This Row],[Str eet Name]])</f>
        <v>Mcmurray Dr</v>
      </c>
      <c r="F2421" t="s">
        <v>9</v>
      </c>
      <c r="G2421" t="s">
        <v>4622</v>
      </c>
      <c r="H2421" t="str">
        <f>PROPER(RestaurantList[[#This Row],[Ci ty]])</f>
        <v>Anderson</v>
      </c>
      <c r="I2421">
        <v>96007</v>
      </c>
      <c r="J2421" t="s">
        <v>4077</v>
      </c>
    </row>
    <row r="2422" spans="1:10" hidden="1" x14ac:dyDescent="0.25">
      <c r="A2422" t="s">
        <v>4623</v>
      </c>
      <c r="B2422" t="str">
        <f>PROPER(RestaurantList[[#This Row],[Meal Site Name]])</f>
        <v>Popeyes Louisiana Kitchen #11438</v>
      </c>
      <c r="C2422">
        <v>847</v>
      </c>
      <c r="D2422" t="s">
        <v>4624</v>
      </c>
      <c r="E2422" t="str">
        <f>PROPER(RestaurantList[[#This Row],[Str eet Name]])</f>
        <v>E Cypress Ave</v>
      </c>
      <c r="F2422" t="s">
        <v>9</v>
      </c>
      <c r="G2422" t="s">
        <v>4087</v>
      </c>
      <c r="H2422" t="str">
        <f>PROPER(RestaurantList[[#This Row],[Ci ty]])</f>
        <v>Redding</v>
      </c>
      <c r="I2422">
        <v>96002</v>
      </c>
      <c r="J2422" t="s">
        <v>4077</v>
      </c>
    </row>
    <row r="2423" spans="1:10" hidden="1" x14ac:dyDescent="0.25">
      <c r="A2423" t="s">
        <v>4625</v>
      </c>
      <c r="B2423" t="str">
        <f>PROPER(RestaurantList[[#This Row],[Meal Site Name]])</f>
        <v>Popeyes Louisiana Kitchen #11425</v>
      </c>
      <c r="C2423">
        <v>1796</v>
      </c>
      <c r="D2423" t="s">
        <v>4626</v>
      </c>
      <c r="E2423" t="str">
        <f>PROPER(RestaurantList[[#This Row],[Str eet Name]])</f>
        <v>Oro Dam Blvd E</v>
      </c>
      <c r="F2423" t="s">
        <v>9</v>
      </c>
      <c r="G2423" t="s">
        <v>4627</v>
      </c>
      <c r="H2423" t="str">
        <f>PROPER(RestaurantList[[#This Row],[Ci ty]])</f>
        <v>Oroville</v>
      </c>
      <c r="I2423">
        <v>95966</v>
      </c>
      <c r="J2423" t="s">
        <v>4628</v>
      </c>
    </row>
    <row r="2424" spans="1:10" hidden="1" x14ac:dyDescent="0.25">
      <c r="A2424" t="s">
        <v>4629</v>
      </c>
      <c r="B2424" t="str">
        <f>PROPER(RestaurantList[[#This Row],[Meal Site Name]])</f>
        <v>Popeyes Louisiana Kitchen #11424</v>
      </c>
      <c r="C2424">
        <v>1161</v>
      </c>
      <c r="D2424" t="s">
        <v>4630</v>
      </c>
      <c r="E2424" t="str">
        <f>PROPER(RestaurantList[[#This Row],[Str eet Name]])</f>
        <v>Mangrove Ave</v>
      </c>
      <c r="F2424" t="s">
        <v>9</v>
      </c>
      <c r="G2424" t="s">
        <v>4631</v>
      </c>
      <c r="H2424" t="str">
        <f>PROPER(RestaurantList[[#This Row],[Ci ty]])</f>
        <v>Chico</v>
      </c>
      <c r="I2424">
        <v>95926</v>
      </c>
      <c r="J2424" t="s">
        <v>4628</v>
      </c>
    </row>
    <row r="2425" spans="1:10" hidden="1" x14ac:dyDescent="0.25">
      <c r="A2425" t="s">
        <v>4632</v>
      </c>
      <c r="B2425" t="str">
        <f>PROPER(RestaurantList[[#This Row],[Meal Site Name]])</f>
        <v>Popeyes Louisiana Kitchen #11422</v>
      </c>
      <c r="C2425">
        <v>808</v>
      </c>
      <c r="D2425" t="s">
        <v>4633</v>
      </c>
      <c r="E2425" t="str">
        <f>PROPER(RestaurantList[[#This Row],[Str eet Name]])</f>
        <v>Colusa Ave</v>
      </c>
      <c r="F2425" t="s">
        <v>9</v>
      </c>
      <c r="G2425" t="s">
        <v>4634</v>
      </c>
      <c r="H2425" t="str">
        <f>PROPER(RestaurantList[[#This Row],[Ci ty]])</f>
        <v>Yuba City</v>
      </c>
      <c r="I2425">
        <v>95991</v>
      </c>
      <c r="J2425" t="s">
        <v>4635</v>
      </c>
    </row>
    <row r="2426" spans="1:10" hidden="1" x14ac:dyDescent="0.25">
      <c r="A2426" t="s">
        <v>4636</v>
      </c>
      <c r="B2426" t="str">
        <f>PROPER(RestaurantList[[#This Row],[Meal Site Name]])</f>
        <v>Popeyes Louisiana Kitchen #11423</v>
      </c>
      <c r="C2426">
        <v>1135</v>
      </c>
      <c r="D2426" t="s">
        <v>4637</v>
      </c>
      <c r="E2426" t="str">
        <f>PROPER(RestaurantList[[#This Row],[Str eet Name]])</f>
        <v>N Beale Rd</v>
      </c>
      <c r="F2426" t="s">
        <v>9</v>
      </c>
      <c r="G2426" t="s">
        <v>4638</v>
      </c>
      <c r="H2426" t="str">
        <f>PROPER(RestaurantList[[#This Row],[Ci ty]])</f>
        <v>Marysville</v>
      </c>
      <c r="I2426">
        <v>95901</v>
      </c>
      <c r="J2426" t="s">
        <v>4639</v>
      </c>
    </row>
    <row r="2427" spans="1:10" x14ac:dyDescent="0.25">
      <c r="A2427" t="s">
        <v>945</v>
      </c>
      <c r="B2427" t="str">
        <f>PROPER(RestaurantList[[#This Row],[Meal Site Name]])</f>
        <v>Popeye'S Chicken #3362</v>
      </c>
      <c r="C2427" s="2">
        <v>12659</v>
      </c>
      <c r="D2427" t="s">
        <v>658</v>
      </c>
      <c r="E2427" t="str">
        <f>PROPER(RestaurantList[[#This Row],[Str eet Name]])</f>
        <v>Glenoaks Blvd</v>
      </c>
      <c r="F2427" s="2" t="s">
        <v>9</v>
      </c>
      <c r="G2427" s="2" t="s">
        <v>659</v>
      </c>
      <c r="H2427" s="2" t="str">
        <f>PROPER(RestaurantList[[#This Row],[Ci ty]])</f>
        <v>Sylmar</v>
      </c>
      <c r="I2427" s="2">
        <v>91342</v>
      </c>
      <c r="J2427" s="2" t="s">
        <v>17</v>
      </c>
    </row>
    <row r="2428" spans="1:10" x14ac:dyDescent="0.25">
      <c r="A2428" t="s">
        <v>2348</v>
      </c>
      <c r="B2428" t="str">
        <f>PROPER(RestaurantList[[#This Row],[Meal Site Name]])</f>
        <v>Vallarta Supermarket #7 Reataurant</v>
      </c>
      <c r="C2428" s="2">
        <v>13820</v>
      </c>
      <c r="D2428" t="s">
        <v>274</v>
      </c>
      <c r="E2428" t="str">
        <f>PROPER(RestaurantList[[#This Row],[Str eet Name]])</f>
        <v>Foothill Blvd</v>
      </c>
      <c r="F2428" s="2" t="s">
        <v>9</v>
      </c>
      <c r="G2428" s="2" t="s">
        <v>659</v>
      </c>
      <c r="H2428" s="2" t="str">
        <f>PROPER(RestaurantList[[#This Row],[Ci ty]])</f>
        <v>Sylmar</v>
      </c>
      <c r="I2428" s="2">
        <v>91342</v>
      </c>
      <c r="J2428" s="2" t="s">
        <v>17</v>
      </c>
    </row>
    <row r="2429" spans="1:10" x14ac:dyDescent="0.25">
      <c r="A2429" t="s">
        <v>2671</v>
      </c>
      <c r="B2429" t="str">
        <f>PROPER(RestaurantList[[#This Row],[Meal Site Name]])</f>
        <v>Jack In The Box 332</v>
      </c>
      <c r="C2429" s="2">
        <v>13622</v>
      </c>
      <c r="D2429" t="s">
        <v>2660</v>
      </c>
      <c r="E2429" t="str">
        <f>PROPER(RestaurantList[[#This Row],[Str eet Name]])</f>
        <v>Foothill Blvd</v>
      </c>
      <c r="F2429" s="2" t="s">
        <v>9</v>
      </c>
      <c r="G2429" s="2" t="s">
        <v>2672</v>
      </c>
      <c r="H2429" s="2" t="str">
        <f>PROPER(RestaurantList[[#This Row],[Ci ty]])</f>
        <v>Sylmar</v>
      </c>
      <c r="I2429" s="2">
        <v>91342</v>
      </c>
      <c r="J2429" s="2" t="s">
        <v>17</v>
      </c>
    </row>
    <row r="2430" spans="1:10" x14ac:dyDescent="0.25">
      <c r="A2430" t="s">
        <v>3859</v>
      </c>
      <c r="B2430" t="str">
        <f>PROPER(RestaurantList[[#This Row],[Meal Site Name]])</f>
        <v>Yoshinoya 4131</v>
      </c>
      <c r="C2430" s="2">
        <v>12902</v>
      </c>
      <c r="D2430" t="s">
        <v>3860</v>
      </c>
      <c r="E2430" t="str">
        <f>PROPER(RestaurantList[[#This Row],[Str eet Name]])</f>
        <v>Foothill Blvd., Suite #B</v>
      </c>
      <c r="F2430" s="2" t="s">
        <v>9</v>
      </c>
      <c r="G2430" s="2" t="s">
        <v>659</v>
      </c>
      <c r="H2430" s="2" t="str">
        <f>PROPER(RestaurantList[[#This Row],[Ci ty]])</f>
        <v>Sylmar</v>
      </c>
      <c r="I2430" s="2">
        <v>91342</v>
      </c>
      <c r="J2430" s="2" t="s">
        <v>17</v>
      </c>
    </row>
    <row r="2431" spans="1:10" hidden="1" x14ac:dyDescent="0.25">
      <c r="A2431" t="s">
        <v>4646</v>
      </c>
      <c r="B2431" t="str">
        <f>PROPER(RestaurantList[[#This Row],[Meal Site Name]])</f>
        <v>El Toro Taco Shop</v>
      </c>
      <c r="C2431">
        <v>470</v>
      </c>
      <c r="D2431" t="s">
        <v>4647</v>
      </c>
      <c r="E2431" t="str">
        <f>PROPER(RestaurantList[[#This Row],[Str eet Name]])</f>
        <v>Meadowbrook Dr</v>
      </c>
      <c r="F2431" t="s">
        <v>1751</v>
      </c>
      <c r="G2431" t="s">
        <v>1074</v>
      </c>
      <c r="H2431" t="str">
        <f>PROPER(RestaurantList[[#This Row],[Ci ty]])</f>
        <v>San Diego</v>
      </c>
      <c r="I2431">
        <v>92114</v>
      </c>
      <c r="J2431" t="s">
        <v>1071</v>
      </c>
    </row>
    <row r="2432" spans="1:10" hidden="1" x14ac:dyDescent="0.25">
      <c r="A2432" t="s">
        <v>4648</v>
      </c>
      <c r="B2432" t="str">
        <f>PROPER(RestaurantList[[#This Row],[Meal Site Name]])</f>
        <v>Fruity Loco</v>
      </c>
      <c r="C2432">
        <v>9766</v>
      </c>
      <c r="D2432" t="s">
        <v>1136</v>
      </c>
      <c r="E2432" t="str">
        <f>PROPER(RestaurantList[[#This Row],[Str eet Name]])</f>
        <v>Campo Rd</v>
      </c>
      <c r="F2432" t="s">
        <v>9</v>
      </c>
      <c r="G2432" t="s">
        <v>1116</v>
      </c>
      <c r="H2432" t="str">
        <f>PROPER(RestaurantList[[#This Row],[Ci ty]])</f>
        <v>Spring Valley</v>
      </c>
      <c r="I2432">
        <v>91977</v>
      </c>
      <c r="J2432" t="s">
        <v>1071</v>
      </c>
    </row>
    <row r="2433" spans="1:10" hidden="1" x14ac:dyDescent="0.25">
      <c r="A2433" t="s">
        <v>4649</v>
      </c>
      <c r="B2433" t="str">
        <f>PROPER(RestaurantList[[#This Row],[Meal Site Name]])</f>
        <v>Del Taco 140</v>
      </c>
      <c r="C2433">
        <v>2200</v>
      </c>
      <c r="D2433" t="s">
        <v>1657</v>
      </c>
      <c r="E2433" t="str">
        <f>PROPER(RestaurantList[[#This Row],[Str eet Name]])</f>
        <v>Arden Way</v>
      </c>
      <c r="F2433" t="s">
        <v>9</v>
      </c>
      <c r="G2433" t="s">
        <v>992</v>
      </c>
      <c r="H2433" t="str">
        <f>PROPER(RestaurantList[[#This Row],[Ci ty]])</f>
        <v>Sacramento</v>
      </c>
      <c r="I2433">
        <v>95825</v>
      </c>
      <c r="J2433" t="s">
        <v>993</v>
      </c>
    </row>
    <row r="2434" spans="1:10" hidden="1" x14ac:dyDescent="0.25">
      <c r="A2434" t="s">
        <v>4650</v>
      </c>
      <c r="B2434" t="str">
        <f>PROPER(RestaurantList[[#This Row],[Meal Site Name]])</f>
        <v>Subway #47832</v>
      </c>
      <c r="C2434">
        <v>3315</v>
      </c>
      <c r="D2434" t="s">
        <v>4651</v>
      </c>
      <c r="E2434" t="str">
        <f>PROPER(RestaurantList[[#This Row],[Str eet Name]])</f>
        <v>14Th St</v>
      </c>
      <c r="F2434" t="s">
        <v>9</v>
      </c>
      <c r="G2434" t="s">
        <v>1714</v>
      </c>
      <c r="H2434" t="str">
        <f>PROPER(RestaurantList[[#This Row],[Ci ty]])</f>
        <v>Riverside</v>
      </c>
      <c r="I2434">
        <v>92501</v>
      </c>
      <c r="J2434" t="s">
        <v>1704</v>
      </c>
    </row>
    <row r="2435" spans="1:10" hidden="1" x14ac:dyDescent="0.25">
      <c r="A2435" t="s">
        <v>975</v>
      </c>
      <c r="B2435" t="str">
        <f>PROPER(RestaurantList[[#This Row],[Meal Site Name]])</f>
        <v>El Pollo Loco</v>
      </c>
      <c r="C2435">
        <v>996</v>
      </c>
      <c r="D2435" t="s">
        <v>4652</v>
      </c>
      <c r="E2435" t="str">
        <f>PROPER(RestaurantList[[#This Row],[Str eet Name]])</f>
        <v>W El Camino Real</v>
      </c>
      <c r="F2435" t="s">
        <v>9</v>
      </c>
      <c r="G2435" t="s">
        <v>1393</v>
      </c>
      <c r="H2435" t="str">
        <f>PROPER(RestaurantList[[#This Row],[Ci ty]])</f>
        <v>Sunnyvale</v>
      </c>
      <c r="I2435">
        <v>94087</v>
      </c>
      <c r="J2435" t="s">
        <v>1013</v>
      </c>
    </row>
    <row r="2436" spans="1:10" hidden="1" x14ac:dyDescent="0.25">
      <c r="A2436" t="s">
        <v>975</v>
      </c>
      <c r="B2436" t="str">
        <f>PROPER(RestaurantList[[#This Row],[Meal Site Name]])</f>
        <v>El Pollo Loco</v>
      </c>
      <c r="C2436">
        <v>2505</v>
      </c>
      <c r="D2436" t="s">
        <v>3002</v>
      </c>
      <c r="E2436" t="str">
        <f>PROPER(RestaurantList[[#This Row],[Str eet Name]])</f>
        <v>El Camino Real</v>
      </c>
      <c r="F2436" t="s">
        <v>9</v>
      </c>
      <c r="G2436" t="s">
        <v>2861</v>
      </c>
      <c r="H2436" t="str">
        <f>PROPER(RestaurantList[[#This Row],[Ci ty]])</f>
        <v>Santa Clara</v>
      </c>
      <c r="I2436">
        <v>95051</v>
      </c>
      <c r="J2436" t="s">
        <v>1013</v>
      </c>
    </row>
    <row r="2437" spans="1:10" hidden="1" x14ac:dyDescent="0.25">
      <c r="A2437" t="s">
        <v>4653</v>
      </c>
      <c r="B2437" t="str">
        <f>PROPER(RestaurantList[[#This Row],[Meal Site Name]])</f>
        <v>Pho Quang Trung Restaurant</v>
      </c>
      <c r="C2437">
        <v>9211</v>
      </c>
      <c r="D2437" t="s">
        <v>3338</v>
      </c>
      <c r="E2437" t="str">
        <f>PROPER(RestaurantList[[#This Row],[Str eet Name]])</f>
        <v>Bolsa Ave</v>
      </c>
      <c r="F2437" t="s">
        <v>4654</v>
      </c>
      <c r="G2437" t="s">
        <v>4655</v>
      </c>
      <c r="H2437" t="str">
        <f>PROPER(RestaurantList[[#This Row],[Ci ty]])</f>
        <v>Westminister</v>
      </c>
      <c r="I2437">
        <v>92683</v>
      </c>
      <c r="J2437" t="s">
        <v>1635</v>
      </c>
    </row>
    <row r="2438" spans="1:10" hidden="1" x14ac:dyDescent="0.25">
      <c r="A2438" t="s">
        <v>4655</v>
      </c>
      <c r="B2438" t="str">
        <f>PROPER(RestaurantList[[#This Row],[Meal Site Name]])</f>
        <v>Westminister</v>
      </c>
      <c r="C2438">
        <v>6926</v>
      </c>
      <c r="D2438" t="s">
        <v>3762</v>
      </c>
      <c r="E2438" t="str">
        <f>PROPER(RestaurantList[[#This Row],[Str eet Name]])</f>
        <v>Westminster Blvd</v>
      </c>
      <c r="F2438" t="s">
        <v>9</v>
      </c>
      <c r="G2438" t="s">
        <v>3340</v>
      </c>
      <c r="H2438" t="str">
        <f>PROPER(RestaurantList[[#This Row],[Ci ty]])</f>
        <v>Westminster</v>
      </c>
      <c r="I2438">
        <v>92683</v>
      </c>
      <c r="J2438" t="s">
        <v>1635</v>
      </c>
    </row>
    <row r="2439" spans="1:10" hidden="1" x14ac:dyDescent="0.25">
      <c r="A2439" t="s">
        <v>2532</v>
      </c>
      <c r="B2439" t="str">
        <f>PROPER(RestaurantList[[#This Row],[Meal Site Name]])</f>
        <v>Garden Grove</v>
      </c>
      <c r="C2439">
        <v>12055</v>
      </c>
      <c r="D2439" t="s">
        <v>2050</v>
      </c>
      <c r="E2439" t="str">
        <f>PROPER(RestaurantList[[#This Row],[Str eet Name]])</f>
        <v>Brookhurst St</v>
      </c>
      <c r="F2439" t="s">
        <v>9</v>
      </c>
      <c r="G2439" t="s">
        <v>2532</v>
      </c>
      <c r="H2439" t="str">
        <f>PROPER(RestaurantList[[#This Row],[Ci ty]])</f>
        <v>Garden Grove</v>
      </c>
      <c r="I2439">
        <v>92840</v>
      </c>
      <c r="J2439" t="s">
        <v>1635</v>
      </c>
    </row>
    <row r="2440" spans="1:10" hidden="1" x14ac:dyDescent="0.25">
      <c r="A2440" t="s">
        <v>4656</v>
      </c>
      <c r="B2440" t="str">
        <f>PROPER(RestaurantList[[#This Row],[Meal Site Name]])</f>
        <v>Bolsa</v>
      </c>
      <c r="C2440">
        <v>9600</v>
      </c>
      <c r="D2440" t="s">
        <v>3338</v>
      </c>
      <c r="E2440" t="str">
        <f>PROPER(RestaurantList[[#This Row],[Str eet Name]])</f>
        <v>Bolsa Ave</v>
      </c>
      <c r="F2440" t="s">
        <v>4657</v>
      </c>
      <c r="G2440" t="s">
        <v>4655</v>
      </c>
      <c r="H2440" t="str">
        <f>PROPER(RestaurantList[[#This Row],[Ci ty]])</f>
        <v>Westminister</v>
      </c>
      <c r="I2440">
        <v>92683</v>
      </c>
      <c r="J2440" t="s">
        <v>1635</v>
      </c>
    </row>
    <row r="2441" spans="1:10" hidden="1" x14ac:dyDescent="0.25">
      <c r="A2441" t="s">
        <v>4658</v>
      </c>
      <c r="B2441" t="str">
        <f>PROPER(RestaurantList[[#This Row],[Meal Site Name]])</f>
        <v>Com Tam Que Huong Rmp 477</v>
      </c>
      <c r="C2441">
        <v>9500</v>
      </c>
      <c r="D2441" t="s">
        <v>3338</v>
      </c>
      <c r="E2441" t="str">
        <f>PROPER(RestaurantList[[#This Row],[Str eet Name]])</f>
        <v>Bolsa Ave</v>
      </c>
      <c r="F2441" t="s">
        <v>1119</v>
      </c>
      <c r="G2441" t="s">
        <v>3340</v>
      </c>
      <c r="H2441" t="str">
        <f>PROPER(RestaurantList[[#This Row],[Ci ty]])</f>
        <v>Westminster</v>
      </c>
      <c r="I2441">
        <v>92683</v>
      </c>
      <c r="J2441" t="s">
        <v>1635</v>
      </c>
    </row>
    <row r="2442" spans="1:10" x14ac:dyDescent="0.25">
      <c r="A2442" t="s">
        <v>5376</v>
      </c>
      <c r="B2442" t="str">
        <f>PROPER(RestaurantList[[#This Row],[Meal Site Name]])</f>
        <v>Taco Bell #39790</v>
      </c>
      <c r="C2442" s="2">
        <v>12910</v>
      </c>
      <c r="D2442" t="s">
        <v>274</v>
      </c>
      <c r="E2442" t="str">
        <f>PROPER(RestaurantList[[#This Row],[Str eet Name]])</f>
        <v>Foothill Blvd</v>
      </c>
      <c r="F2442" s="2" t="s">
        <v>9</v>
      </c>
      <c r="G2442" s="2" t="s">
        <v>365</v>
      </c>
      <c r="H2442" s="2" t="str">
        <f>PROPER(RestaurantList[[#This Row],[Ci ty]])</f>
        <v>San Fernando</v>
      </c>
      <c r="I2442" s="2">
        <v>91342</v>
      </c>
      <c r="J2442" s="2" t="s">
        <v>17</v>
      </c>
    </row>
    <row r="2443" spans="1:10" x14ac:dyDescent="0.25">
      <c r="A2443" t="s">
        <v>6627</v>
      </c>
      <c r="B2443" t="str">
        <f>PROPER(RestaurantList[[#This Row],[Meal Site Name]])</f>
        <v>Subway #2333</v>
      </c>
      <c r="C2443" s="2">
        <v>13632</v>
      </c>
      <c r="D2443" t="s">
        <v>274</v>
      </c>
      <c r="E2443" t="str">
        <f>PROPER(RestaurantList[[#This Row],[Str eet Name]])</f>
        <v>Foothill Blvd</v>
      </c>
      <c r="F2443" s="2" t="s">
        <v>9</v>
      </c>
      <c r="G2443" s="2" t="s">
        <v>659</v>
      </c>
      <c r="H2443" s="2" t="str">
        <f>PROPER(RestaurantList[[#This Row],[Ci ty]])</f>
        <v>Sylmar</v>
      </c>
      <c r="I2443" s="2">
        <v>91342</v>
      </c>
      <c r="J2443" s="2" t="s">
        <v>17</v>
      </c>
    </row>
    <row r="2444" spans="1:10" hidden="1" x14ac:dyDescent="0.25">
      <c r="A2444" t="s">
        <v>1066</v>
      </c>
      <c r="B2444" t="str">
        <f>PROPER(RestaurantList[[#This Row],[Meal Site Name]])</f>
        <v>Subway</v>
      </c>
      <c r="C2444">
        <v>4011</v>
      </c>
      <c r="D2444" t="s">
        <v>4661</v>
      </c>
      <c r="E2444" t="str">
        <f>PROPER(RestaurantList[[#This Row],[Str eet Name]])</f>
        <v>E Morada Ln</v>
      </c>
      <c r="F2444" t="s">
        <v>4222</v>
      </c>
      <c r="G2444" t="s">
        <v>4485</v>
      </c>
      <c r="H2444" t="str">
        <f>PROPER(RestaurantList[[#This Row],[Ci ty]])</f>
        <v>Stockton</v>
      </c>
      <c r="I2444">
        <v>95212</v>
      </c>
      <c r="J2444" t="s">
        <v>4486</v>
      </c>
    </row>
    <row r="2445" spans="1:10" hidden="1" x14ac:dyDescent="0.25">
      <c r="A2445" t="s">
        <v>4662</v>
      </c>
      <c r="B2445" t="str">
        <f>PROPER(RestaurantList[[#This Row],[Meal Site Name]])</f>
        <v>Kfc K312083</v>
      </c>
      <c r="C2445">
        <v>13947</v>
      </c>
      <c r="D2445" t="s">
        <v>1702</v>
      </c>
      <c r="E2445" t="str">
        <f>PROPER(RestaurantList[[#This Row],[Str eet Name]])</f>
        <v>Palm Dr</v>
      </c>
      <c r="F2445" t="s">
        <v>9</v>
      </c>
      <c r="G2445" t="s">
        <v>1703</v>
      </c>
      <c r="H2445" t="str">
        <f>PROPER(RestaurantList[[#This Row],[Ci ty]])</f>
        <v>Desert Hot Springs</v>
      </c>
      <c r="I2445">
        <v>92240</v>
      </c>
      <c r="J2445" t="s">
        <v>1704</v>
      </c>
    </row>
    <row r="2446" spans="1:10" hidden="1" x14ac:dyDescent="0.25">
      <c r="A2446" t="s">
        <v>4663</v>
      </c>
      <c r="B2446" t="str">
        <f>PROPER(RestaurantList[[#This Row],[Meal Site Name]])</f>
        <v>Carl'S Jr #181</v>
      </c>
      <c r="C2446">
        <v>1137</v>
      </c>
      <c r="D2446" t="s">
        <v>4664</v>
      </c>
      <c r="E2446" t="str">
        <f>PROPER(RestaurantList[[#This Row],[Str eet Name]])</f>
        <v>Regal Rd</v>
      </c>
      <c r="F2446" t="s">
        <v>9</v>
      </c>
      <c r="G2446" t="s">
        <v>1817</v>
      </c>
      <c r="H2446" t="str">
        <f>PROPER(RestaurantList[[#This Row],[Ci ty]])</f>
        <v>Encinitas</v>
      </c>
      <c r="I2446">
        <v>92024</v>
      </c>
      <c r="J2446" t="s">
        <v>1071</v>
      </c>
    </row>
    <row r="2447" spans="1:10" hidden="1" x14ac:dyDescent="0.25">
      <c r="A2447" t="s">
        <v>4665</v>
      </c>
      <c r="B2447" t="str">
        <f>PROPER(RestaurantList[[#This Row],[Meal Site Name]])</f>
        <v>Carl'S Jr #147</v>
      </c>
      <c r="C2447">
        <v>9360</v>
      </c>
      <c r="D2447" t="s">
        <v>4666</v>
      </c>
      <c r="E2447" t="str">
        <f>PROPER(RestaurantList[[#This Row],[Str eet Name]])</f>
        <v>Kearny Mesa Rd</v>
      </c>
      <c r="F2447" t="s">
        <v>9</v>
      </c>
      <c r="G2447" t="s">
        <v>1074</v>
      </c>
      <c r="H2447" t="str">
        <f>PROPER(RestaurantList[[#This Row],[Ci ty]])</f>
        <v>San Diego</v>
      </c>
      <c r="I2447">
        <v>92126</v>
      </c>
      <c r="J2447" t="s">
        <v>1071</v>
      </c>
    </row>
    <row r="2448" spans="1:10" hidden="1" x14ac:dyDescent="0.25">
      <c r="A2448" t="s">
        <v>4667</v>
      </c>
      <c r="B2448" t="str">
        <f>PROPER(RestaurantList[[#This Row],[Meal Site Name]])</f>
        <v>Carl'S Jr #95</v>
      </c>
      <c r="C2448">
        <v>4199</v>
      </c>
      <c r="D2448" t="s">
        <v>4668</v>
      </c>
      <c r="E2448" t="str">
        <f>PROPER(RestaurantList[[#This Row],[Str eet Name]])</f>
        <v>Governor Dr</v>
      </c>
      <c r="F2448" t="s">
        <v>9</v>
      </c>
      <c r="G2448" t="s">
        <v>1074</v>
      </c>
      <c r="H2448" t="str">
        <f>PROPER(RestaurantList[[#This Row],[Ci ty]])</f>
        <v>San Diego</v>
      </c>
      <c r="I2448">
        <v>92122</v>
      </c>
      <c r="J2448" t="s">
        <v>1071</v>
      </c>
    </row>
    <row r="2449" spans="1:10" hidden="1" x14ac:dyDescent="0.25">
      <c r="A2449" t="s">
        <v>4669</v>
      </c>
      <c r="B2449" t="str">
        <f>PROPER(RestaurantList[[#This Row],[Meal Site Name]])</f>
        <v>Subway #5468</v>
      </c>
      <c r="C2449">
        <v>3221</v>
      </c>
      <c r="D2449" t="s">
        <v>4670</v>
      </c>
      <c r="E2449" t="str">
        <f>PROPER(RestaurantList[[#This Row],[Str eet Name]])</f>
        <v>W Hammer Ln</v>
      </c>
      <c r="F2449" t="s">
        <v>1100</v>
      </c>
      <c r="G2449" t="s">
        <v>4485</v>
      </c>
      <c r="H2449" t="str">
        <f>PROPER(RestaurantList[[#This Row],[Ci ty]])</f>
        <v>Stockton</v>
      </c>
      <c r="I2449">
        <v>95209</v>
      </c>
      <c r="J2449" t="s">
        <v>4486</v>
      </c>
    </row>
    <row r="2450" spans="1:10" hidden="1" x14ac:dyDescent="0.25">
      <c r="A2450" t="s">
        <v>4671</v>
      </c>
      <c r="B2450" t="str">
        <f>PROPER(RestaurantList[[#This Row],[Meal Site Name]])</f>
        <v>Subway - 30655</v>
      </c>
      <c r="C2450">
        <v>2321</v>
      </c>
      <c r="D2450" t="s">
        <v>614</v>
      </c>
      <c r="E2450" t="str">
        <f>PROPER(RestaurantList[[#This Row],[Str eet Name]])</f>
        <v>E 4Th St</v>
      </c>
      <c r="F2450" t="s">
        <v>1119</v>
      </c>
      <c r="G2450" t="s">
        <v>1660</v>
      </c>
      <c r="H2450" t="str">
        <f>PROPER(RestaurantList[[#This Row],[Ci ty]])</f>
        <v>Santa Ana</v>
      </c>
      <c r="I2450">
        <v>92705</v>
      </c>
      <c r="J2450" t="s">
        <v>1635</v>
      </c>
    </row>
    <row r="2451" spans="1:10" x14ac:dyDescent="0.25">
      <c r="A2451" t="s">
        <v>6885</v>
      </c>
      <c r="B2451" t="str">
        <f>PROPER(RestaurantList[[#This Row],[Meal Site Name]])</f>
        <v>Mcdonald'S #27391</v>
      </c>
      <c r="C2451" s="2">
        <v>9860</v>
      </c>
      <c r="D2451" t="s">
        <v>6886</v>
      </c>
      <c r="E2451" t="str">
        <f>PROPER(RestaurantList[[#This Row],[Str eet Name]])</f>
        <v>N Sepulveda Blvd</v>
      </c>
      <c r="F2451" s="2" t="s">
        <v>9</v>
      </c>
      <c r="G2451" s="2" t="s">
        <v>304</v>
      </c>
      <c r="H2451" s="2" t="str">
        <f>PROPER(RestaurantList[[#This Row],[Ci ty]])</f>
        <v>North Hills</v>
      </c>
      <c r="I2451" s="2">
        <v>91342</v>
      </c>
      <c r="J2451" s="2" t="s">
        <v>17</v>
      </c>
    </row>
    <row r="2452" spans="1:10" x14ac:dyDescent="0.25">
      <c r="A2452" t="s">
        <v>302</v>
      </c>
      <c r="B2452" t="str">
        <f>PROPER(RestaurantList[[#This Row],[Meal Site Name]])</f>
        <v>Jack In The Box #3565</v>
      </c>
      <c r="C2452" s="2">
        <v>15651</v>
      </c>
      <c r="D2452" t="s">
        <v>303</v>
      </c>
      <c r="E2452" t="str">
        <f>PROPER(RestaurantList[[#This Row],[Str eet Name]])</f>
        <v>Nordhoff St</v>
      </c>
      <c r="G2452" s="2" t="s">
        <v>304</v>
      </c>
      <c r="H2452" s="2" t="str">
        <f>PROPER(RestaurantList[[#This Row],[Ci ty]])</f>
        <v>North Hills</v>
      </c>
      <c r="I2452" s="2">
        <v>91343</v>
      </c>
      <c r="J2452" s="2" t="s">
        <v>17</v>
      </c>
    </row>
    <row r="2453" spans="1:10" hidden="1" x14ac:dyDescent="0.25">
      <c r="A2453" t="s">
        <v>4676</v>
      </c>
      <c r="B2453" t="str">
        <f>PROPER(RestaurantList[[#This Row],[Meal Site Name]])</f>
        <v>Subway Reynolds Ranch #43316</v>
      </c>
      <c r="C2453">
        <v>2620</v>
      </c>
      <c r="D2453" t="s">
        <v>4677</v>
      </c>
      <c r="E2453" t="str">
        <f>PROPER(RestaurantList[[#This Row],[Str eet Name]])</f>
        <v>Reynolds Ranch Parkway 120</v>
      </c>
      <c r="F2453" t="s">
        <v>9</v>
      </c>
      <c r="G2453" t="s">
        <v>4617</v>
      </c>
      <c r="H2453" t="str">
        <f>PROPER(RestaurantList[[#This Row],[Ci ty]])</f>
        <v>Lodi</v>
      </c>
      <c r="I2453">
        <v>95240</v>
      </c>
      <c r="J2453" t="s">
        <v>4486</v>
      </c>
    </row>
    <row r="2454" spans="1:10" hidden="1" x14ac:dyDescent="0.25">
      <c r="A2454" t="s">
        <v>4678</v>
      </c>
      <c r="B2454" t="str">
        <f>PROPER(RestaurantList[[#This Row],[Meal Site Name]])</f>
        <v>Subway March Lane #17983</v>
      </c>
      <c r="C2454">
        <v>1540</v>
      </c>
      <c r="D2454" t="s">
        <v>4679</v>
      </c>
      <c r="E2454" t="str">
        <f>PROPER(RestaurantList[[#This Row],[Str eet Name]])</f>
        <v>E March Ln</v>
      </c>
      <c r="F2454" t="s">
        <v>4350</v>
      </c>
      <c r="G2454" t="s">
        <v>4485</v>
      </c>
      <c r="H2454" t="str">
        <f>PROPER(RestaurantList[[#This Row],[Ci ty]])</f>
        <v>Stockton</v>
      </c>
      <c r="I2454">
        <v>95210</v>
      </c>
      <c r="J2454" t="s">
        <v>4486</v>
      </c>
    </row>
    <row r="2455" spans="1:10" hidden="1" x14ac:dyDescent="0.25">
      <c r="A2455" t="s">
        <v>4680</v>
      </c>
      <c r="B2455" t="str">
        <f>PROPER(RestaurantList[[#This Row],[Meal Site Name]])</f>
        <v>Denny'S #6851</v>
      </c>
      <c r="C2455">
        <v>14244</v>
      </c>
      <c r="D2455" t="s">
        <v>4681</v>
      </c>
      <c r="E2455" t="str">
        <f>PROPER(RestaurantList[[#This Row],[Str eet Name]])</f>
        <v>Valley Center Dr</v>
      </c>
      <c r="F2455" t="s">
        <v>9</v>
      </c>
      <c r="G2455" t="s">
        <v>4168</v>
      </c>
      <c r="H2455" t="str">
        <f>PROPER(RestaurantList[[#This Row],[Ci ty]])</f>
        <v>Victorville</v>
      </c>
      <c r="I2455">
        <v>92395</v>
      </c>
      <c r="J2455" t="s">
        <v>522</v>
      </c>
    </row>
    <row r="2456" spans="1:10" hidden="1" x14ac:dyDescent="0.25">
      <c r="A2456" t="s">
        <v>4682</v>
      </c>
      <c r="B2456" t="str">
        <f>PROPER(RestaurantList[[#This Row],[Meal Site Name]])</f>
        <v>Wendy'S #84070</v>
      </c>
      <c r="C2456">
        <v>1002</v>
      </c>
      <c r="D2456" t="s">
        <v>1273</v>
      </c>
      <c r="E2456" t="str">
        <f>PROPER(RestaurantList[[#This Row],[Str eet Name]])</f>
        <v>Mission Ave</v>
      </c>
      <c r="F2456" t="s">
        <v>9</v>
      </c>
      <c r="G2456" t="s">
        <v>1095</v>
      </c>
      <c r="H2456" t="str">
        <f>PROPER(RestaurantList[[#This Row],[Ci ty]])</f>
        <v>Oceanside</v>
      </c>
      <c r="I2456">
        <v>92054</v>
      </c>
      <c r="J2456" t="s">
        <v>1071</v>
      </c>
    </row>
    <row r="2457" spans="1:10" hidden="1" x14ac:dyDescent="0.25">
      <c r="A2457" t="s">
        <v>4683</v>
      </c>
      <c r="B2457" t="str">
        <f>PROPER(RestaurantList[[#This Row],[Meal Site Name]])</f>
        <v>Wendy'S #35440</v>
      </c>
      <c r="C2457">
        <v>686</v>
      </c>
      <c r="D2457" t="s">
        <v>1180</v>
      </c>
      <c r="E2457" t="str">
        <f>PROPER(RestaurantList[[#This Row],[Str eet Name]])</f>
        <v>Jamacha Rd</v>
      </c>
      <c r="F2457" t="s">
        <v>9</v>
      </c>
      <c r="G2457" t="s">
        <v>1080</v>
      </c>
      <c r="H2457" t="str">
        <f>PROPER(RestaurantList[[#This Row],[Ci ty]])</f>
        <v>El Cajon</v>
      </c>
      <c r="I2457">
        <v>92019</v>
      </c>
      <c r="J2457" t="s">
        <v>1071</v>
      </c>
    </row>
    <row r="2458" spans="1:10" hidden="1" x14ac:dyDescent="0.25">
      <c r="A2458" t="s">
        <v>4684</v>
      </c>
      <c r="B2458" t="str">
        <f>PROPER(RestaurantList[[#This Row],[Meal Site Name]])</f>
        <v>Denny'S #7761</v>
      </c>
      <c r="C2458">
        <v>1262</v>
      </c>
      <c r="D2458" t="s">
        <v>4685</v>
      </c>
      <c r="E2458" t="str">
        <f>PROPER(RestaurantList[[#This Row],[Str eet Name]])</f>
        <v>W Henderson Ave</v>
      </c>
      <c r="F2458" t="s">
        <v>9</v>
      </c>
      <c r="G2458" t="s">
        <v>4686</v>
      </c>
      <c r="H2458" t="str">
        <f>PROPER(RestaurantList[[#This Row],[Ci ty]])</f>
        <v>Porterville</v>
      </c>
      <c r="I2458">
        <v>93257</v>
      </c>
      <c r="J2458" t="s">
        <v>4687</v>
      </c>
    </row>
    <row r="2459" spans="1:10" hidden="1" x14ac:dyDescent="0.25">
      <c r="A2459" t="s">
        <v>4688</v>
      </c>
      <c r="B2459" t="str">
        <f>PROPER(RestaurantList[[#This Row],[Meal Site Name]])</f>
        <v>Denny'S #9550</v>
      </c>
      <c r="C2459">
        <v>795</v>
      </c>
      <c r="D2459" t="s">
        <v>4689</v>
      </c>
      <c r="E2459" t="str">
        <f>PROPER(RestaurantList[[#This Row],[Str eet Name]])</f>
        <v>E Prosperity Ave</v>
      </c>
      <c r="F2459" t="s">
        <v>9</v>
      </c>
      <c r="G2459" t="s">
        <v>4690</v>
      </c>
      <c r="H2459" t="str">
        <f>PROPER(RestaurantList[[#This Row],[Ci ty]])</f>
        <v>Tulare</v>
      </c>
      <c r="I2459">
        <v>93274</v>
      </c>
      <c r="J2459" t="s">
        <v>4687</v>
      </c>
    </row>
    <row r="2460" spans="1:10" hidden="1" x14ac:dyDescent="0.25">
      <c r="A2460" t="s">
        <v>4691</v>
      </c>
      <c r="B2460" t="str">
        <f>PROPER(RestaurantList[[#This Row],[Meal Site Name]])</f>
        <v>Denny'S #9549</v>
      </c>
      <c r="C2460">
        <v>710</v>
      </c>
      <c r="D2460" t="s">
        <v>4259</v>
      </c>
      <c r="E2460" t="str">
        <f>PROPER(RestaurantList[[#This Row],[Str eet Name]])</f>
        <v>W Shaw Ave</v>
      </c>
      <c r="F2460" t="s">
        <v>9</v>
      </c>
      <c r="G2460" t="s">
        <v>4692</v>
      </c>
      <c r="H2460" t="str">
        <f>PROPER(RestaurantList[[#This Row],[Ci ty]])</f>
        <v>Clovis</v>
      </c>
      <c r="I2460">
        <v>93612</v>
      </c>
      <c r="J2460" t="s">
        <v>3990</v>
      </c>
    </row>
    <row r="2461" spans="1:10" hidden="1" x14ac:dyDescent="0.25">
      <c r="A2461" t="s">
        <v>4693</v>
      </c>
      <c r="B2461" t="str">
        <f>PROPER(RestaurantList[[#This Row],[Meal Site Name]])</f>
        <v>Denny'S #7386</v>
      </c>
      <c r="C2461">
        <v>8710</v>
      </c>
      <c r="D2461" t="s">
        <v>4694</v>
      </c>
      <c r="E2461" t="str">
        <f>PROPER(RestaurantList[[#This Row],[Str eet Name]])</f>
        <v>Rosedale Hwy</v>
      </c>
      <c r="F2461" t="s">
        <v>9</v>
      </c>
      <c r="G2461" t="s">
        <v>4096</v>
      </c>
      <c r="H2461" t="str">
        <f>PROPER(RestaurantList[[#This Row],[Ci ty]])</f>
        <v>Bakersfield</v>
      </c>
      <c r="I2461">
        <v>93312</v>
      </c>
      <c r="J2461" t="s">
        <v>3907</v>
      </c>
    </row>
    <row r="2462" spans="1:10" hidden="1" x14ac:dyDescent="0.25">
      <c r="A2462" t="s">
        <v>4695</v>
      </c>
      <c r="B2462" t="str">
        <f>PROPER(RestaurantList[[#This Row],[Meal Site Name]])</f>
        <v>Denny'S #7732</v>
      </c>
      <c r="C2462">
        <v>4440</v>
      </c>
      <c r="D2462" t="s">
        <v>4094</v>
      </c>
      <c r="E2462" t="str">
        <f>PROPER(RestaurantList[[#This Row],[Str eet Name]])</f>
        <v>Gosford Rd</v>
      </c>
      <c r="F2462" t="s">
        <v>2070</v>
      </c>
      <c r="G2462" t="s">
        <v>4096</v>
      </c>
      <c r="H2462" t="str">
        <f>PROPER(RestaurantList[[#This Row],[Ci ty]])</f>
        <v>Bakersfield</v>
      </c>
      <c r="I2462">
        <v>93313</v>
      </c>
      <c r="J2462" t="s">
        <v>3907</v>
      </c>
    </row>
    <row r="2463" spans="1:10" hidden="1" x14ac:dyDescent="0.25">
      <c r="A2463" t="s">
        <v>1066</v>
      </c>
      <c r="B2463" t="str">
        <f>PROPER(RestaurantList[[#This Row],[Meal Site Name]])</f>
        <v>Subway</v>
      </c>
      <c r="C2463">
        <v>1555</v>
      </c>
      <c r="D2463" t="s">
        <v>1148</v>
      </c>
      <c r="E2463" t="str">
        <f>PROPER(RestaurantList[[#This Row],[Str eet Name]])</f>
        <v>Palm Ave</v>
      </c>
      <c r="F2463" t="s">
        <v>2605</v>
      </c>
      <c r="G2463" t="s">
        <v>1074</v>
      </c>
      <c r="H2463" t="str">
        <f>PROPER(RestaurantList[[#This Row],[Ci ty]])</f>
        <v>San Diego</v>
      </c>
      <c r="I2463">
        <v>92154</v>
      </c>
      <c r="J2463" t="s">
        <v>1071</v>
      </c>
    </row>
    <row r="2464" spans="1:10" hidden="1" x14ac:dyDescent="0.25">
      <c r="A2464" t="s">
        <v>4696</v>
      </c>
      <c r="B2464" t="str">
        <f>PROPER(RestaurantList[[#This Row],[Meal Site Name]])</f>
        <v>Subway Hammer Lane #30434</v>
      </c>
      <c r="C2464">
        <v>3706</v>
      </c>
      <c r="D2464" t="s">
        <v>4697</v>
      </c>
      <c r="E2464" t="str">
        <f>PROPER(RestaurantList[[#This Row],[Str eet Name]])</f>
        <v>E Hammer Lane</v>
      </c>
      <c r="F2464" t="s">
        <v>4698</v>
      </c>
      <c r="G2464" t="s">
        <v>4485</v>
      </c>
      <c r="H2464" t="str">
        <f>PROPER(RestaurantList[[#This Row],[Ci ty]])</f>
        <v>Stockton</v>
      </c>
      <c r="I2464">
        <v>95212</v>
      </c>
      <c r="J2464" t="s">
        <v>4486</v>
      </c>
    </row>
    <row r="2465" spans="1:10" hidden="1" x14ac:dyDescent="0.25">
      <c r="A2465" t="s">
        <v>4699</v>
      </c>
      <c r="B2465" t="str">
        <f>PROPER(RestaurantList[[#This Row],[Meal Site Name]])</f>
        <v>Subway 62131</v>
      </c>
      <c r="C2465">
        <v>8361</v>
      </c>
      <c r="D2465" t="s">
        <v>4438</v>
      </c>
      <c r="E2465" t="str">
        <f>PROPER(RestaurantList[[#This Row],[Str eet Name]])</f>
        <v>Sheldon Rd</v>
      </c>
      <c r="F2465" t="s">
        <v>9</v>
      </c>
      <c r="G2465" t="s">
        <v>1581</v>
      </c>
      <c r="H2465" t="str">
        <f>PROPER(RestaurantList[[#This Row],[Ci ty]])</f>
        <v>Elk Grove</v>
      </c>
      <c r="I2465">
        <v>95624</v>
      </c>
      <c r="J2465" t="s">
        <v>993</v>
      </c>
    </row>
    <row r="2466" spans="1:10" hidden="1" x14ac:dyDescent="0.25">
      <c r="A2466" t="s">
        <v>4700</v>
      </c>
      <c r="B2466" t="str">
        <f>PROPER(RestaurantList[[#This Row],[Meal Site Name]])</f>
        <v>Kam'S Pizza &amp; Ice Cream</v>
      </c>
      <c r="C2466">
        <v>2633</v>
      </c>
      <c r="D2466" t="s">
        <v>4701</v>
      </c>
      <c r="E2466" t="str">
        <f>PROPER(RestaurantList[[#This Row],[Str eet Name]])</f>
        <v>E Shaw Ave</v>
      </c>
      <c r="F2466" t="s">
        <v>4702</v>
      </c>
      <c r="G2466" t="s">
        <v>3989</v>
      </c>
      <c r="H2466" t="str">
        <f>PROPER(RestaurantList[[#This Row],[Ci ty]])</f>
        <v>Fresno</v>
      </c>
      <c r="I2466">
        <v>93710</v>
      </c>
      <c r="J2466" t="s">
        <v>3990</v>
      </c>
    </row>
    <row r="2467" spans="1:10" hidden="1" x14ac:dyDescent="0.25">
      <c r="A2467" t="s">
        <v>4703</v>
      </c>
      <c r="B2467" t="str">
        <f>PROPER(RestaurantList[[#This Row],[Meal Site Name]])</f>
        <v>Denny'S #6606</v>
      </c>
      <c r="C2467">
        <v>5975</v>
      </c>
      <c r="D2467" t="s">
        <v>1148</v>
      </c>
      <c r="E2467" t="str">
        <f>PROPER(RestaurantList[[#This Row],[Str eet Name]])</f>
        <v>Palm Ave</v>
      </c>
      <c r="F2467" t="s">
        <v>9</v>
      </c>
      <c r="G2467" t="s">
        <v>4163</v>
      </c>
      <c r="H2467" t="str">
        <f>PROPER(RestaurantList[[#This Row],[Ci ty]])</f>
        <v>San Bernardino</v>
      </c>
      <c r="I2467">
        <v>92407</v>
      </c>
      <c r="J2467" t="s">
        <v>522</v>
      </c>
    </row>
    <row r="2468" spans="1:10" hidden="1" x14ac:dyDescent="0.25">
      <c r="A2468" t="s">
        <v>4704</v>
      </c>
      <c r="B2468" t="str">
        <f>PROPER(RestaurantList[[#This Row],[Meal Site Name]])</f>
        <v>Denny'S #9551</v>
      </c>
      <c r="C2468">
        <v>2332</v>
      </c>
      <c r="D2468" t="s">
        <v>4705</v>
      </c>
      <c r="E2468" t="str">
        <f>PROPER(RestaurantList[[#This Row],[Str eet Name]])</f>
        <v>S Mooney Blvd</v>
      </c>
      <c r="F2468" t="s">
        <v>9</v>
      </c>
      <c r="G2468" t="s">
        <v>4706</v>
      </c>
      <c r="H2468" t="str">
        <f>PROPER(RestaurantList[[#This Row],[Ci ty]])</f>
        <v>Visalia</v>
      </c>
      <c r="I2468">
        <v>93277</v>
      </c>
      <c r="J2468" t="s">
        <v>4687</v>
      </c>
    </row>
    <row r="2469" spans="1:10" hidden="1" x14ac:dyDescent="0.25">
      <c r="A2469" t="s">
        <v>4707</v>
      </c>
      <c r="B2469" t="str">
        <f>PROPER(RestaurantList[[#This Row],[Meal Site Name]])</f>
        <v>Denny'S #7095</v>
      </c>
      <c r="C2469">
        <v>13165</v>
      </c>
      <c r="D2469" t="s">
        <v>1301</v>
      </c>
      <c r="E2469" t="str">
        <f>PROPER(RestaurantList[[#This Row],[Str eet Name]])</f>
        <v>Main St</v>
      </c>
      <c r="F2469" t="s">
        <v>9</v>
      </c>
      <c r="G2469" t="s">
        <v>4708</v>
      </c>
      <c r="H2469" t="str">
        <f>PROPER(RestaurantList[[#This Row],[Ci ty]])</f>
        <v>Hesperia</v>
      </c>
      <c r="I2469">
        <v>92345</v>
      </c>
      <c r="J2469" t="s">
        <v>522</v>
      </c>
    </row>
    <row r="2470" spans="1:10" hidden="1" x14ac:dyDescent="0.25">
      <c r="A2470" t="s">
        <v>4709</v>
      </c>
      <c r="B2470" t="str">
        <f>PROPER(RestaurantList[[#This Row],[Meal Site Name]])</f>
        <v>Denny'S #9552</v>
      </c>
      <c r="C2470">
        <v>530</v>
      </c>
      <c r="D2470" t="s">
        <v>4710</v>
      </c>
      <c r="E2470" t="str">
        <f>PROPER(RestaurantList[[#This Row],[Str eet Name]])</f>
        <v>S Clovis Ave</v>
      </c>
      <c r="F2470" t="s">
        <v>9</v>
      </c>
      <c r="G2470" t="s">
        <v>3989</v>
      </c>
      <c r="H2470" t="str">
        <f>PROPER(RestaurantList[[#This Row],[Ci ty]])</f>
        <v>Fresno</v>
      </c>
      <c r="I2470">
        <v>93727</v>
      </c>
      <c r="J2470" t="s">
        <v>3990</v>
      </c>
    </row>
    <row r="2471" spans="1:10" hidden="1" x14ac:dyDescent="0.25">
      <c r="A2471" t="s">
        <v>4711</v>
      </c>
      <c r="B2471" t="str">
        <f>PROPER(RestaurantList[[#This Row],[Meal Site Name]])</f>
        <v>Denny'S #7306</v>
      </c>
      <c r="C2471">
        <v>1377</v>
      </c>
      <c r="D2471" t="s">
        <v>1443</v>
      </c>
      <c r="E2471" t="str">
        <f>PROPER(RestaurantList[[#This Row],[Str eet Name]])</f>
        <v>W Foothill Blvd</v>
      </c>
      <c r="F2471" t="s">
        <v>9</v>
      </c>
      <c r="G2471" t="s">
        <v>4190</v>
      </c>
      <c r="H2471" t="str">
        <f>PROPER(RestaurantList[[#This Row],[Ci ty]])</f>
        <v>Rialto</v>
      </c>
      <c r="I2471">
        <v>92376</v>
      </c>
      <c r="J2471" t="s">
        <v>522</v>
      </c>
    </row>
    <row r="2472" spans="1:10" hidden="1" x14ac:dyDescent="0.25">
      <c r="A2472" t="s">
        <v>4712</v>
      </c>
      <c r="B2472" t="str">
        <f>PROPER(RestaurantList[[#This Row],[Meal Site Name]])</f>
        <v>Denny'S #7719</v>
      </c>
      <c r="C2472">
        <v>14390</v>
      </c>
      <c r="D2472" t="s">
        <v>4713</v>
      </c>
      <c r="E2472" t="str">
        <f>PROPER(RestaurantList[[#This Row],[Str eet Name]])</f>
        <v>County Line Rd</v>
      </c>
      <c r="F2472" t="s">
        <v>9</v>
      </c>
      <c r="G2472" t="s">
        <v>4714</v>
      </c>
      <c r="H2472" t="str">
        <f>PROPER(RestaurantList[[#This Row],[Ci ty]])</f>
        <v>Delano</v>
      </c>
      <c r="I2472">
        <v>93215</v>
      </c>
      <c r="J2472" t="s">
        <v>3907</v>
      </c>
    </row>
    <row r="2473" spans="1:10" hidden="1" x14ac:dyDescent="0.25">
      <c r="A2473" t="s">
        <v>4715</v>
      </c>
      <c r="B2473" t="str">
        <f>PROPER(RestaurantList[[#This Row],[Meal Site Name]])</f>
        <v>Royal Kabob &amp; Gyro</v>
      </c>
      <c r="C2473">
        <v>9160</v>
      </c>
      <c r="D2473" t="s">
        <v>4716</v>
      </c>
      <c r="E2473" t="str">
        <f>PROPER(RestaurantList[[#This Row],[Str eet Name]])</f>
        <v>E Stockton Blvd</v>
      </c>
      <c r="F2473" t="s">
        <v>4717</v>
      </c>
      <c r="G2473" t="s">
        <v>1581</v>
      </c>
      <c r="H2473" t="str">
        <f>PROPER(RestaurantList[[#This Row],[Ci ty]])</f>
        <v>Elk Grove</v>
      </c>
      <c r="I2473">
        <v>95624</v>
      </c>
      <c r="J2473" t="s">
        <v>993</v>
      </c>
    </row>
    <row r="2474" spans="1:10" x14ac:dyDescent="0.25">
      <c r="A2474" t="s">
        <v>414</v>
      </c>
      <c r="B2474" t="str">
        <f>PROPER(RestaurantList[[#This Row],[Meal Site Name]])</f>
        <v>El Pollo Loco # 3525</v>
      </c>
      <c r="C2474" s="2">
        <v>16940</v>
      </c>
      <c r="D2474" t="s">
        <v>415</v>
      </c>
      <c r="E2474" t="str">
        <f>PROPER(RestaurantList[[#This Row],[Str eet Name]])</f>
        <v>Nordhoff Sr</v>
      </c>
      <c r="F2474" s="2" t="s">
        <v>9</v>
      </c>
      <c r="G2474" s="2" t="s">
        <v>416</v>
      </c>
      <c r="H2474" s="2" t="str">
        <f>PROPER(RestaurantList[[#This Row],[Ci ty]])</f>
        <v>Northridge</v>
      </c>
      <c r="I2474" s="2">
        <v>91343</v>
      </c>
      <c r="J2474" s="2" t="s">
        <v>17</v>
      </c>
    </row>
    <row r="2475" spans="1:10" hidden="1" x14ac:dyDescent="0.25">
      <c r="A2475" t="s">
        <v>4720</v>
      </c>
      <c r="B2475" t="str">
        <f>PROPER(RestaurantList[[#This Row],[Meal Site Name]])</f>
        <v>Com Tam Thuan Kieu Restaurant</v>
      </c>
      <c r="C2475">
        <v>8940</v>
      </c>
      <c r="D2475" t="s">
        <v>3338</v>
      </c>
      <c r="E2475" t="str">
        <f>PROPER(RestaurantList[[#This Row],[Str eet Name]])</f>
        <v>Bolsa Ave</v>
      </c>
      <c r="F2475" t="s">
        <v>9</v>
      </c>
      <c r="G2475" t="s">
        <v>3340</v>
      </c>
      <c r="H2475" t="str">
        <f>PROPER(RestaurantList[[#This Row],[Ci ty]])</f>
        <v>Westminster</v>
      </c>
      <c r="I2475">
        <v>92683</v>
      </c>
      <c r="J2475" t="s">
        <v>1635</v>
      </c>
    </row>
    <row r="2476" spans="1:10" hidden="1" x14ac:dyDescent="0.25">
      <c r="A2476" t="s">
        <v>4721</v>
      </c>
      <c r="B2476" t="str">
        <f>PROPER(RestaurantList[[#This Row],[Meal Site Name]])</f>
        <v>Wingstop #1063</v>
      </c>
      <c r="C2476">
        <v>2508</v>
      </c>
      <c r="D2476" t="s">
        <v>3316</v>
      </c>
      <c r="E2476" t="str">
        <f>PROPER(RestaurantList[[#This Row],[Str eet Name]])</f>
        <v>Las Posas Rd</v>
      </c>
      <c r="F2476" t="s">
        <v>359</v>
      </c>
      <c r="G2476" t="s">
        <v>3254</v>
      </c>
      <c r="H2476" t="str">
        <f>PROPER(RestaurantList[[#This Row],[Ci ty]])</f>
        <v>Camarillo</v>
      </c>
      <c r="I2476">
        <v>93010</v>
      </c>
      <c r="J2476" t="s">
        <v>852</v>
      </c>
    </row>
    <row r="2477" spans="1:10" hidden="1" x14ac:dyDescent="0.25">
      <c r="A2477" t="s">
        <v>4722</v>
      </c>
      <c r="B2477" t="str">
        <f>PROPER(RestaurantList[[#This Row],[Meal Site Name]])</f>
        <v>Wingstop #1370</v>
      </c>
      <c r="C2477">
        <v>2655</v>
      </c>
      <c r="D2477" t="s">
        <v>4723</v>
      </c>
      <c r="E2477" t="str">
        <f>PROPER(RestaurantList[[#This Row],[Str eet Name]])</f>
        <v>Tapo Canyon Rd</v>
      </c>
      <c r="F2477" t="s">
        <v>375</v>
      </c>
      <c r="G2477" t="s">
        <v>3336</v>
      </c>
      <c r="H2477" t="str">
        <f>PROPER(RestaurantList[[#This Row],[Ci ty]])</f>
        <v>Simi Valley</v>
      </c>
      <c r="I2477">
        <v>93063</v>
      </c>
      <c r="J2477" t="s">
        <v>852</v>
      </c>
    </row>
    <row r="2478" spans="1:10" hidden="1" x14ac:dyDescent="0.25">
      <c r="A2478" t="s">
        <v>4724</v>
      </c>
      <c r="B2478" t="str">
        <f>PROPER(RestaurantList[[#This Row],[Meal Site Name]])</f>
        <v>Wingstop #454</v>
      </c>
      <c r="C2478">
        <v>4133</v>
      </c>
      <c r="D2478" t="s">
        <v>4608</v>
      </c>
      <c r="E2478" t="str">
        <f>PROPER(RestaurantList[[#This Row],[Str eet Name]])</f>
        <v>San Pablo Ave</v>
      </c>
      <c r="F2478" t="s">
        <v>9</v>
      </c>
      <c r="G2478" t="s">
        <v>4725</v>
      </c>
      <c r="H2478" t="str">
        <f>PROPER(RestaurantList[[#This Row],[Ci ty]])</f>
        <v>Emeryville</v>
      </c>
      <c r="I2478">
        <v>94608</v>
      </c>
      <c r="J2478" t="s">
        <v>1174</v>
      </c>
    </row>
    <row r="2479" spans="1:10" hidden="1" x14ac:dyDescent="0.25">
      <c r="A2479" t="s">
        <v>4726</v>
      </c>
      <c r="B2479" t="str">
        <f>PROPER(RestaurantList[[#This Row],[Meal Site Name]])</f>
        <v>Popeyes #8732</v>
      </c>
      <c r="C2479">
        <v>1283</v>
      </c>
      <c r="D2479" t="s">
        <v>4727</v>
      </c>
      <c r="E2479" t="str">
        <f>PROPER(RestaurantList[[#This Row],[Str eet Name]])</f>
        <v>E Leland Rd</v>
      </c>
      <c r="F2479" t="s">
        <v>9</v>
      </c>
      <c r="G2479" t="s">
        <v>4728</v>
      </c>
      <c r="H2479" t="str">
        <f>PROPER(RestaurantList[[#This Row],[Ci ty]])</f>
        <v>Pittsburg</v>
      </c>
      <c r="I2479">
        <v>94565</v>
      </c>
      <c r="J2479" t="s">
        <v>3951</v>
      </c>
    </row>
    <row r="2480" spans="1:10" hidden="1" x14ac:dyDescent="0.25">
      <c r="A2480" t="s">
        <v>4729</v>
      </c>
      <c r="B2480" t="str">
        <f>PROPER(RestaurantList[[#This Row],[Meal Site Name]])</f>
        <v>Popeyes #8972</v>
      </c>
      <c r="C2480">
        <v>293</v>
      </c>
      <c r="D2480" t="s">
        <v>4730</v>
      </c>
      <c r="E2480" t="str">
        <f>PROPER(RestaurantList[[#This Row],[Str eet Name]])</f>
        <v>Orange Dr</v>
      </c>
      <c r="F2480" t="s">
        <v>9</v>
      </c>
      <c r="G2480" t="s">
        <v>4174</v>
      </c>
      <c r="H2480" t="str">
        <f>PROPER(RestaurantList[[#This Row],[Ci ty]])</f>
        <v>Vacaville</v>
      </c>
      <c r="I2480">
        <v>95687</v>
      </c>
      <c r="J2480" t="s">
        <v>4175</v>
      </c>
    </row>
    <row r="2481" spans="1:10" hidden="1" x14ac:dyDescent="0.25">
      <c r="A2481" t="s">
        <v>1634</v>
      </c>
      <c r="B2481" t="str">
        <f>PROPER(RestaurantList[[#This Row],[Meal Site Name]])</f>
        <v>Anaheim</v>
      </c>
      <c r="C2481">
        <v>1201</v>
      </c>
      <c r="D2481" t="s">
        <v>4731</v>
      </c>
      <c r="E2481" t="str">
        <f>PROPER(RestaurantList[[#This Row],[Str eet Name]])</f>
        <v>S Euclid St</v>
      </c>
      <c r="F2481" t="s">
        <v>9</v>
      </c>
      <c r="G2481" t="s">
        <v>1634</v>
      </c>
      <c r="H2481" t="str">
        <f>PROPER(RestaurantList[[#This Row],[Ci ty]])</f>
        <v>Anaheim</v>
      </c>
      <c r="I2481">
        <v>92802</v>
      </c>
      <c r="J2481" t="s">
        <v>1635</v>
      </c>
    </row>
    <row r="2482" spans="1:10" hidden="1" x14ac:dyDescent="0.25">
      <c r="A2482" t="s">
        <v>4732</v>
      </c>
      <c r="B2482" t="str">
        <f>PROPER(RestaurantList[[#This Row],[Meal Site Name]])</f>
        <v>Popeyes #10545</v>
      </c>
      <c r="C2482">
        <v>6502</v>
      </c>
      <c r="D2482" t="s">
        <v>1931</v>
      </c>
      <c r="E2482" t="str">
        <f>PROPER(RestaurantList[[#This Row],[Str eet Name]])</f>
        <v>Antelope Rd</v>
      </c>
      <c r="F2482" t="s">
        <v>9</v>
      </c>
      <c r="G2482" t="s">
        <v>1186</v>
      </c>
      <c r="H2482" t="str">
        <f>PROPER(RestaurantList[[#This Row],[Ci ty]])</f>
        <v>Citrus Heights</v>
      </c>
      <c r="I2482">
        <v>95621</v>
      </c>
      <c r="J2482" t="s">
        <v>993</v>
      </c>
    </row>
    <row r="2483" spans="1:10" hidden="1" x14ac:dyDescent="0.25">
      <c r="A2483" t="s">
        <v>4733</v>
      </c>
      <c r="B2483" t="str">
        <f>PROPER(RestaurantList[[#This Row],[Meal Site Name]])</f>
        <v>Popeyes #10752</v>
      </c>
      <c r="C2483">
        <v>4966</v>
      </c>
      <c r="D2483" t="s">
        <v>4734</v>
      </c>
      <c r="E2483" t="str">
        <f>PROPER(RestaurantList[[#This Row],[Str eet Name]])</f>
        <v>West Ln</v>
      </c>
      <c r="F2483" t="s">
        <v>9</v>
      </c>
      <c r="G2483" t="s">
        <v>4485</v>
      </c>
      <c r="H2483" t="str">
        <f>PROPER(RestaurantList[[#This Row],[Ci ty]])</f>
        <v>Stockton</v>
      </c>
      <c r="I2483">
        <v>95210</v>
      </c>
      <c r="J2483" t="s">
        <v>4486</v>
      </c>
    </row>
    <row r="2484" spans="1:10" hidden="1" x14ac:dyDescent="0.25">
      <c r="A2484" t="s">
        <v>4735</v>
      </c>
      <c r="B2484" t="str">
        <f>PROPER(RestaurantList[[#This Row],[Meal Site Name]])</f>
        <v>Popeyes #10921</v>
      </c>
      <c r="C2484">
        <v>5019</v>
      </c>
      <c r="D2484" t="s">
        <v>4736</v>
      </c>
      <c r="E2484" t="str">
        <f>PROPER(RestaurantList[[#This Row],[Str eet Name]])</f>
        <v>Lone Tree Way</v>
      </c>
      <c r="F2484" t="s">
        <v>9</v>
      </c>
      <c r="G2484" t="s">
        <v>4737</v>
      </c>
      <c r="H2484" t="str">
        <f>PROPER(RestaurantList[[#This Row],[Ci ty]])</f>
        <v>Antioch</v>
      </c>
      <c r="I2484">
        <v>94531</v>
      </c>
      <c r="J2484" t="s">
        <v>3951</v>
      </c>
    </row>
    <row r="2485" spans="1:10" hidden="1" x14ac:dyDescent="0.25">
      <c r="A2485" t="s">
        <v>4738</v>
      </c>
      <c r="B2485" t="str">
        <f>PROPER(RestaurantList[[#This Row],[Meal Site Name]])</f>
        <v>Popeyes #11218</v>
      </c>
      <c r="C2485">
        <v>5301</v>
      </c>
      <c r="D2485" t="s">
        <v>991</v>
      </c>
      <c r="E2485" t="str">
        <f>PROPER(RestaurantList[[#This Row],[Str eet Name]])</f>
        <v>Auburn Blvd</v>
      </c>
      <c r="F2485" t="s">
        <v>9</v>
      </c>
      <c r="G2485" t="s">
        <v>992</v>
      </c>
      <c r="H2485" t="str">
        <f>PROPER(RestaurantList[[#This Row],[Ci ty]])</f>
        <v>Sacramento</v>
      </c>
      <c r="I2485">
        <v>95841</v>
      </c>
      <c r="J2485" t="s">
        <v>993</v>
      </c>
    </row>
    <row r="2486" spans="1:10" hidden="1" x14ac:dyDescent="0.25">
      <c r="A2486" t="s">
        <v>4739</v>
      </c>
      <c r="B2486" t="str">
        <f>PROPER(RestaurantList[[#This Row],[Meal Site Name]])</f>
        <v>Popeyes #11540</v>
      </c>
      <c r="C2486">
        <v>1100</v>
      </c>
      <c r="D2486" t="s">
        <v>4740</v>
      </c>
      <c r="E2486" t="str">
        <f>PROPER(RestaurantList[[#This Row],[Str eet Name]])</f>
        <v>Douglas Blvd</v>
      </c>
      <c r="F2486" t="s">
        <v>9</v>
      </c>
      <c r="G2486" t="s">
        <v>4321</v>
      </c>
      <c r="H2486" t="str">
        <f>PROPER(RestaurantList[[#This Row],[Ci ty]])</f>
        <v>Roseville</v>
      </c>
      <c r="I2486">
        <v>95678</v>
      </c>
      <c r="J2486" t="s">
        <v>4322</v>
      </c>
    </row>
    <row r="2487" spans="1:10" hidden="1" x14ac:dyDescent="0.25">
      <c r="A2487" t="s">
        <v>4741</v>
      </c>
      <c r="B2487" t="str">
        <f>PROPER(RestaurantList[[#This Row],[Meal Site Name]])</f>
        <v>Popeyes #11691</v>
      </c>
      <c r="C2487">
        <v>3501</v>
      </c>
      <c r="D2487" t="s">
        <v>4742</v>
      </c>
      <c r="E2487" t="str">
        <f>PROPER(RestaurantList[[#This Row],[Str eet Name]])</f>
        <v>El Camino Ave</v>
      </c>
      <c r="F2487" t="s">
        <v>9</v>
      </c>
      <c r="G2487" t="s">
        <v>992</v>
      </c>
      <c r="H2487" t="str">
        <f>PROPER(RestaurantList[[#This Row],[Ci ty]])</f>
        <v>Sacramento</v>
      </c>
      <c r="I2487">
        <v>95821</v>
      </c>
      <c r="J2487" t="s">
        <v>993</v>
      </c>
    </row>
    <row r="2488" spans="1:10" hidden="1" x14ac:dyDescent="0.25">
      <c r="A2488">
        <v>836681</v>
      </c>
      <c r="B2488" t="str">
        <f>PROPER(RestaurantList[[#This Row],[Meal Site Name]])</f>
        <v>836681</v>
      </c>
      <c r="C2488">
        <v>2817</v>
      </c>
      <c r="D2488" t="s">
        <v>4743</v>
      </c>
      <c r="E2488" t="str">
        <f>PROPER(RestaurantList[[#This Row],[Str eet Name]])</f>
        <v>Zinfandel Dr</v>
      </c>
      <c r="F2488" t="s">
        <v>9</v>
      </c>
      <c r="G2488" t="s">
        <v>4412</v>
      </c>
      <c r="H2488" t="str">
        <f>PROPER(RestaurantList[[#This Row],[Ci ty]])</f>
        <v>Rancho Cordova</v>
      </c>
      <c r="I2488">
        <v>95670</v>
      </c>
      <c r="J2488" t="s">
        <v>993</v>
      </c>
    </row>
    <row r="2489" spans="1:10" hidden="1" x14ac:dyDescent="0.25">
      <c r="A2489" t="s">
        <v>4744</v>
      </c>
      <c r="B2489" t="str">
        <f>PROPER(RestaurantList[[#This Row],[Meal Site Name]])</f>
        <v>Popeyes #12192</v>
      </c>
      <c r="C2489">
        <v>7567</v>
      </c>
      <c r="D2489" t="s">
        <v>4140</v>
      </c>
      <c r="E2489" t="str">
        <f>PROPER(RestaurantList[[#This Row],[Str eet Name]])</f>
        <v>Pacific Ave</v>
      </c>
      <c r="F2489" t="s">
        <v>9</v>
      </c>
      <c r="G2489" t="s">
        <v>4485</v>
      </c>
      <c r="H2489" t="str">
        <f>PROPER(RestaurantList[[#This Row],[Ci ty]])</f>
        <v>Stockton</v>
      </c>
      <c r="I2489">
        <v>95207</v>
      </c>
      <c r="J2489" t="s">
        <v>4486</v>
      </c>
    </row>
    <row r="2490" spans="1:10" hidden="1" x14ac:dyDescent="0.25">
      <c r="A2490" t="s">
        <v>4745</v>
      </c>
      <c r="B2490" t="str">
        <f>PROPER(RestaurantList[[#This Row],[Meal Site Name]])</f>
        <v>Popeyes #13684</v>
      </c>
      <c r="C2490">
        <v>5064</v>
      </c>
      <c r="D2490" t="s">
        <v>1652</v>
      </c>
      <c r="E2490" t="str">
        <f>PROPER(RestaurantList[[#This Row],[Str eet Name]])</f>
        <v>Stockton Blvd</v>
      </c>
      <c r="F2490" t="s">
        <v>9</v>
      </c>
      <c r="G2490" t="s">
        <v>992</v>
      </c>
      <c r="H2490" t="str">
        <f>PROPER(RestaurantList[[#This Row],[Ci ty]])</f>
        <v>Sacramento</v>
      </c>
      <c r="I2490">
        <v>95820</v>
      </c>
      <c r="J2490" t="s">
        <v>993</v>
      </c>
    </row>
    <row r="2491" spans="1:10" hidden="1" x14ac:dyDescent="0.25">
      <c r="A2491" t="s">
        <v>4746</v>
      </c>
      <c r="B2491" t="str">
        <f>PROPER(RestaurantList[[#This Row],[Meal Site Name]])</f>
        <v>Popeyes #5813</v>
      </c>
      <c r="C2491">
        <v>1210</v>
      </c>
      <c r="D2491" t="s">
        <v>4747</v>
      </c>
      <c r="E2491" t="str">
        <f>PROPER(RestaurantList[[#This Row],[Str eet Name]])</f>
        <v>Anderson Dr</v>
      </c>
      <c r="F2491" t="s">
        <v>9</v>
      </c>
      <c r="G2491" t="s">
        <v>4748</v>
      </c>
      <c r="H2491" t="str">
        <f>PROPER(RestaurantList[[#This Row],[Ci ty]])</f>
        <v>Suisun City</v>
      </c>
      <c r="I2491">
        <v>94585</v>
      </c>
      <c r="J2491" t="s">
        <v>4175</v>
      </c>
    </row>
    <row r="2492" spans="1:10" hidden="1" x14ac:dyDescent="0.25">
      <c r="A2492" t="s">
        <v>4749</v>
      </c>
      <c r="B2492" t="str">
        <f>PROPER(RestaurantList[[#This Row],[Meal Site Name]])</f>
        <v>Popeyes #12967</v>
      </c>
      <c r="C2492">
        <v>9685</v>
      </c>
      <c r="D2492" t="s">
        <v>4716</v>
      </c>
      <c r="E2492" t="str">
        <f>PROPER(RestaurantList[[#This Row],[Str eet Name]])</f>
        <v>E Stockton Blvd</v>
      </c>
      <c r="F2492" t="s">
        <v>9</v>
      </c>
      <c r="G2492" t="s">
        <v>1581</v>
      </c>
      <c r="H2492" t="str">
        <f>PROPER(RestaurantList[[#This Row],[Ci ty]])</f>
        <v>Elk Grove</v>
      </c>
      <c r="I2492">
        <v>95624</v>
      </c>
      <c r="J2492" t="s">
        <v>993</v>
      </c>
    </row>
    <row r="2493" spans="1:10" hidden="1" x14ac:dyDescent="0.25">
      <c r="A2493" t="s">
        <v>4750</v>
      </c>
      <c r="B2493" t="str">
        <f>PROPER(RestaurantList[[#This Row],[Meal Site Name]])</f>
        <v>Com Tam Thuan Kieu</v>
      </c>
      <c r="C2493">
        <v>14282</v>
      </c>
      <c r="D2493" t="s">
        <v>2050</v>
      </c>
      <c r="E2493" t="str">
        <f>PROPER(RestaurantList[[#This Row],[Str eet Name]])</f>
        <v>Brookhurst St</v>
      </c>
      <c r="F2493" t="s">
        <v>4751</v>
      </c>
      <c r="G2493" t="s">
        <v>2532</v>
      </c>
      <c r="H2493" t="str">
        <f>PROPER(RestaurantList[[#This Row],[Ci ty]])</f>
        <v>Garden Grove</v>
      </c>
      <c r="I2493">
        <v>92843</v>
      </c>
      <c r="J2493" t="s">
        <v>1635</v>
      </c>
    </row>
    <row r="2494" spans="1:10" x14ac:dyDescent="0.25">
      <c r="A2494" t="s">
        <v>761</v>
      </c>
      <c r="B2494" t="str">
        <f>PROPER(RestaurantList[[#This Row],[Meal Site Name]])</f>
        <v>Pizza Hut #26212</v>
      </c>
      <c r="C2494" s="2">
        <v>15650</v>
      </c>
      <c r="D2494" t="s">
        <v>723</v>
      </c>
      <c r="E2494" t="str">
        <f>PROPER(RestaurantList[[#This Row],[Str eet Name]])</f>
        <v>Nordhoff</v>
      </c>
      <c r="F2494" s="2" t="s">
        <v>762</v>
      </c>
      <c r="G2494" s="2" t="s">
        <v>304</v>
      </c>
      <c r="H2494" s="2" t="str">
        <f>PROPER(RestaurantList[[#This Row],[Ci ty]])</f>
        <v>North Hills</v>
      </c>
      <c r="I2494" s="2">
        <v>91343</v>
      </c>
      <c r="J2494" s="2" t="s">
        <v>17</v>
      </c>
    </row>
    <row r="2495" spans="1:10" x14ac:dyDescent="0.25">
      <c r="A2495" t="s">
        <v>942</v>
      </c>
      <c r="B2495" t="str">
        <f>PROPER(RestaurantList[[#This Row],[Meal Site Name]])</f>
        <v>Popeye'S Chicken #3305</v>
      </c>
      <c r="C2495" s="2">
        <v>16159</v>
      </c>
      <c r="D2495" t="s">
        <v>943</v>
      </c>
      <c r="E2495" t="str">
        <f>PROPER(RestaurantList[[#This Row],[Str eet Name]])</f>
        <v>Parthenia St</v>
      </c>
      <c r="F2495" s="2" t="s">
        <v>9</v>
      </c>
      <c r="G2495" s="2" t="s">
        <v>304</v>
      </c>
      <c r="H2495" s="2" t="str">
        <f>PROPER(RestaurantList[[#This Row],[Ci ty]])</f>
        <v>North Hills</v>
      </c>
      <c r="I2495" s="2">
        <v>91343</v>
      </c>
      <c r="J2495" s="2" t="s">
        <v>17</v>
      </c>
    </row>
    <row r="2496" spans="1:10" x14ac:dyDescent="0.25">
      <c r="A2496" t="s">
        <v>972</v>
      </c>
      <c r="B2496" t="str">
        <f>PROPER(RestaurantList[[#This Row],[Meal Site Name]])</f>
        <v>Kfc</v>
      </c>
      <c r="C2496" s="2">
        <v>8800</v>
      </c>
      <c r="D2496" t="s">
        <v>283</v>
      </c>
      <c r="E2496" t="str">
        <f>PROPER(RestaurantList[[#This Row],[Str eet Name]])</f>
        <v>Sepulveda Blvd</v>
      </c>
      <c r="F2496" s="2" t="s">
        <v>9</v>
      </c>
      <c r="G2496" s="2" t="s">
        <v>304</v>
      </c>
      <c r="H2496" s="2" t="str">
        <f>PROPER(RestaurantList[[#This Row],[Ci ty]])</f>
        <v>North Hills</v>
      </c>
      <c r="I2496" s="2">
        <v>91343</v>
      </c>
      <c r="J2496" s="2" t="s">
        <v>17</v>
      </c>
    </row>
    <row r="2497" spans="1:10" x14ac:dyDescent="0.25">
      <c r="A2497" t="s">
        <v>1907</v>
      </c>
      <c r="B2497" t="str">
        <f>PROPER(RestaurantList[[#This Row],[Meal Site Name]])</f>
        <v>Subway 26589</v>
      </c>
      <c r="C2497" s="2">
        <v>9518</v>
      </c>
      <c r="D2497" t="s">
        <v>1908</v>
      </c>
      <c r="E2497" t="str">
        <f>PROPER(RestaurantList[[#This Row],[Str eet Name]])</f>
        <v>Sepulveda Blvd</v>
      </c>
      <c r="F2497" s="2" t="s">
        <v>9</v>
      </c>
      <c r="G2497" s="2" t="s">
        <v>1909</v>
      </c>
      <c r="H2497" s="2" t="str">
        <f>PROPER(RestaurantList[[#This Row],[Ci ty]])</f>
        <v>North Hills</v>
      </c>
      <c r="I2497" s="2">
        <v>91343</v>
      </c>
      <c r="J2497" s="2" t="s">
        <v>17</v>
      </c>
    </row>
    <row r="2498" spans="1:10" x14ac:dyDescent="0.25">
      <c r="A2498" t="s">
        <v>6087</v>
      </c>
      <c r="B2498" t="str">
        <f>PROPER(RestaurantList[[#This Row],[Meal Site Name]])</f>
        <v>Carls Jr 7389</v>
      </c>
      <c r="C2498" s="2">
        <v>9505</v>
      </c>
      <c r="D2498" t="s">
        <v>283</v>
      </c>
      <c r="E2498" t="str">
        <f>PROPER(RestaurantList[[#This Row],[Str eet Name]])</f>
        <v>Sepulveda Blvd</v>
      </c>
      <c r="G2498" s="2" t="s">
        <v>304</v>
      </c>
      <c r="H2498" s="2" t="str">
        <f>PROPER(RestaurantList[[#This Row],[Ci ty]])</f>
        <v>North Hills</v>
      </c>
      <c r="I2498" s="2">
        <v>91343</v>
      </c>
      <c r="J2498" s="2" t="s">
        <v>17</v>
      </c>
    </row>
    <row r="2499" spans="1:10" x14ac:dyDescent="0.25">
      <c r="A2499" t="s">
        <v>6514</v>
      </c>
      <c r="B2499" t="str">
        <f>PROPER(RestaurantList[[#This Row],[Meal Site Name]])</f>
        <v>Mcdonald'S #28364</v>
      </c>
      <c r="C2499" s="2">
        <v>8656</v>
      </c>
      <c r="D2499" t="s">
        <v>283</v>
      </c>
      <c r="E2499" t="str">
        <f>PROPER(RestaurantList[[#This Row],[Str eet Name]])</f>
        <v>Sepulveda Blvd</v>
      </c>
      <c r="F2499" s="2" t="s">
        <v>9</v>
      </c>
      <c r="G2499" s="2" t="s">
        <v>304</v>
      </c>
      <c r="H2499" s="2" t="str">
        <f>PROPER(RestaurantList[[#This Row],[Ci ty]])</f>
        <v>North Hills</v>
      </c>
      <c r="I2499" s="2">
        <v>91343</v>
      </c>
      <c r="J2499" s="2" t="s">
        <v>17</v>
      </c>
    </row>
    <row r="2500" spans="1:10" x14ac:dyDescent="0.25">
      <c r="A2500" t="s">
        <v>6817</v>
      </c>
      <c r="B2500" t="str">
        <f>PROPER(RestaurantList[[#This Row],[Meal Site Name]])</f>
        <v>Del Taco 1488</v>
      </c>
      <c r="C2500" s="2">
        <v>15330</v>
      </c>
      <c r="D2500" t="s">
        <v>303</v>
      </c>
      <c r="E2500" t="str">
        <f>PROPER(RestaurantList[[#This Row],[Str eet Name]])</f>
        <v>Nordhoff St</v>
      </c>
      <c r="F2500" s="2" t="s">
        <v>9</v>
      </c>
      <c r="G2500" s="2" t="s">
        <v>304</v>
      </c>
      <c r="H2500" s="2" t="str">
        <f>PROPER(RestaurantList[[#This Row],[Ci ty]])</f>
        <v>North Hills</v>
      </c>
      <c r="I2500" s="2">
        <v>91343</v>
      </c>
      <c r="J2500" s="2" t="s">
        <v>17</v>
      </c>
    </row>
    <row r="2501" spans="1:10" x14ac:dyDescent="0.25">
      <c r="A2501" t="s">
        <v>7100</v>
      </c>
      <c r="B2501" t="str">
        <f>PROPER(RestaurantList[[#This Row],[Meal Site Name]])</f>
        <v>El Pollo Loco #5915</v>
      </c>
      <c r="C2501" s="2">
        <v>9522</v>
      </c>
      <c r="D2501" t="s">
        <v>283</v>
      </c>
      <c r="E2501" t="str">
        <f>PROPER(RestaurantList[[#This Row],[Str eet Name]])</f>
        <v>Sepulveda Blvd</v>
      </c>
      <c r="F2501" s="2" t="s">
        <v>9</v>
      </c>
      <c r="G2501" s="2" t="s">
        <v>304</v>
      </c>
      <c r="H2501" s="2" t="str">
        <f>PROPER(RestaurantList[[#This Row],[Ci ty]])</f>
        <v>North Hills</v>
      </c>
      <c r="I2501" s="2">
        <v>91343</v>
      </c>
      <c r="J2501" s="2" t="s">
        <v>17</v>
      </c>
    </row>
    <row r="2502" spans="1:10" hidden="1" x14ac:dyDescent="0.25">
      <c r="A2502" t="s">
        <v>4761</v>
      </c>
      <c r="B2502" t="str">
        <f>PROPER(RestaurantList[[#This Row],[Meal Site Name]])</f>
        <v>Subway 43835</v>
      </c>
      <c r="C2502">
        <v>27923</v>
      </c>
      <c r="D2502" t="s">
        <v>4762</v>
      </c>
      <c r="E2502" t="str">
        <f>PROPER(RestaurantList[[#This Row],[Str eet Name]])</f>
        <v>Greenspot Rd</v>
      </c>
      <c r="F2502" t="s">
        <v>1119</v>
      </c>
      <c r="G2502" t="s">
        <v>1076</v>
      </c>
      <c r="H2502" t="str">
        <f>PROPER(RestaurantList[[#This Row],[Ci ty]])</f>
        <v>Highland</v>
      </c>
      <c r="I2502">
        <v>92346</v>
      </c>
      <c r="J2502" t="s">
        <v>522</v>
      </c>
    </row>
    <row r="2503" spans="1:10" x14ac:dyDescent="0.25">
      <c r="A2503" t="s">
        <v>438</v>
      </c>
      <c r="B2503" t="str">
        <f>PROPER(RestaurantList[[#This Row],[Meal Site Name]])</f>
        <v>El Pollo Loco # 3532</v>
      </c>
      <c r="C2503" s="2">
        <v>10651</v>
      </c>
      <c r="D2503" t="s">
        <v>439</v>
      </c>
      <c r="E2503" t="str">
        <f>PROPER(RestaurantList[[#This Row],[Str eet Name]])</f>
        <v>Balboa Blvd</v>
      </c>
      <c r="F2503" s="2" t="s">
        <v>9</v>
      </c>
      <c r="G2503" s="2" t="s">
        <v>440</v>
      </c>
      <c r="H2503" s="2" t="str">
        <f>PROPER(RestaurantList[[#This Row],[Ci ty]])</f>
        <v>Granada Hills</v>
      </c>
      <c r="I2503" s="2">
        <v>91344</v>
      </c>
      <c r="J2503" s="2" t="s">
        <v>17</v>
      </c>
    </row>
    <row r="2504" spans="1:10" x14ac:dyDescent="0.25">
      <c r="A2504" t="s">
        <v>759</v>
      </c>
      <c r="B2504" t="str">
        <f>PROPER(RestaurantList[[#This Row],[Meal Site Name]])</f>
        <v>Pizza Hut #26211</v>
      </c>
      <c r="C2504" s="2">
        <v>16923</v>
      </c>
      <c r="D2504" t="s">
        <v>760</v>
      </c>
      <c r="E2504" t="str">
        <f>PROPER(RestaurantList[[#This Row],[Str eet Name]])</f>
        <v>Devonshire St</v>
      </c>
      <c r="F2504" s="2" t="s">
        <v>9</v>
      </c>
      <c r="G2504" s="2" t="s">
        <v>440</v>
      </c>
      <c r="H2504" s="2" t="str">
        <f>PROPER(RestaurantList[[#This Row],[Ci ty]])</f>
        <v>Granada Hills</v>
      </c>
      <c r="I2504" s="2">
        <v>91344</v>
      </c>
      <c r="J2504" s="2" t="s">
        <v>17</v>
      </c>
    </row>
    <row r="2505" spans="1:10" x14ac:dyDescent="0.25">
      <c r="A2505" t="s">
        <v>3174</v>
      </c>
      <c r="B2505" t="str">
        <f>PROPER(RestaurantList[[#This Row],[Meal Site Name]])</f>
        <v>Crazy Falafel</v>
      </c>
      <c r="C2505" s="2">
        <v>16835</v>
      </c>
      <c r="D2505" t="s">
        <v>3175</v>
      </c>
      <c r="E2505" t="str">
        <f>PROPER(RestaurantList[[#This Row],[Str eet Name]])</f>
        <v>Devonshire St.</v>
      </c>
      <c r="F2505" s="2" t="s">
        <v>9</v>
      </c>
      <c r="G2505" s="2" t="s">
        <v>440</v>
      </c>
      <c r="H2505" s="2" t="str">
        <f>PROPER(RestaurantList[[#This Row],[Ci ty]])</f>
        <v>Granada Hills</v>
      </c>
      <c r="I2505" s="2">
        <v>91344</v>
      </c>
      <c r="J2505" s="2" t="s">
        <v>17</v>
      </c>
    </row>
    <row r="2506" spans="1:10" x14ac:dyDescent="0.25">
      <c r="A2506" t="s">
        <v>3441</v>
      </c>
      <c r="B2506" t="str">
        <f>PROPER(RestaurantList[[#This Row],[Meal Site Name]])</f>
        <v>Subway 26442</v>
      </c>
      <c r="C2506" s="2">
        <v>11878</v>
      </c>
      <c r="D2506" t="s">
        <v>439</v>
      </c>
      <c r="E2506" t="str">
        <f>PROPER(RestaurantList[[#This Row],[Str eet Name]])</f>
        <v>Balboa Blvd</v>
      </c>
      <c r="F2506" s="2" t="s">
        <v>9</v>
      </c>
      <c r="G2506" s="2" t="s">
        <v>440</v>
      </c>
      <c r="H2506" s="2" t="str">
        <f>PROPER(RestaurantList[[#This Row],[Ci ty]])</f>
        <v>Granada Hills</v>
      </c>
      <c r="I2506" s="2">
        <v>91344</v>
      </c>
      <c r="J2506" s="2" t="s">
        <v>17</v>
      </c>
    </row>
    <row r="2507" spans="1:10" x14ac:dyDescent="0.25">
      <c r="A2507" t="s">
        <v>4179</v>
      </c>
      <c r="B2507" t="str">
        <f>PROPER(RestaurantList[[#This Row],[Meal Site Name]])</f>
        <v>Jack In The Box 333</v>
      </c>
      <c r="C2507" s="2">
        <v>17744</v>
      </c>
      <c r="D2507" t="s">
        <v>3258</v>
      </c>
      <c r="E2507" t="str">
        <f>PROPER(RestaurantList[[#This Row],[Str eet Name]])</f>
        <v>Chatsworth St</v>
      </c>
      <c r="F2507" s="2" t="s">
        <v>9</v>
      </c>
      <c r="G2507" s="2" t="s">
        <v>440</v>
      </c>
      <c r="H2507" s="2" t="str">
        <f>PROPER(RestaurantList[[#This Row],[Ci ty]])</f>
        <v>Granada Hills</v>
      </c>
      <c r="I2507" s="2">
        <v>91344</v>
      </c>
      <c r="J2507" s="2" t="s">
        <v>17</v>
      </c>
    </row>
    <row r="2508" spans="1:10" x14ac:dyDescent="0.25">
      <c r="A2508" t="s">
        <v>4180</v>
      </c>
      <c r="B2508" t="str">
        <f>PROPER(RestaurantList[[#This Row],[Meal Site Name]])</f>
        <v>Jack In The Box 349</v>
      </c>
      <c r="C2508" s="2">
        <v>16945</v>
      </c>
      <c r="D2508" t="s">
        <v>3414</v>
      </c>
      <c r="E2508" t="str">
        <f>PROPER(RestaurantList[[#This Row],[Str eet Name]])</f>
        <v>San Fernando Mission Blvd</v>
      </c>
      <c r="F2508" s="2" t="s">
        <v>9</v>
      </c>
      <c r="G2508" s="2" t="s">
        <v>440</v>
      </c>
      <c r="H2508" s="2" t="str">
        <f>PROPER(RestaurantList[[#This Row],[Ci ty]])</f>
        <v>Granada Hills</v>
      </c>
      <c r="I2508" s="2">
        <v>91344</v>
      </c>
      <c r="J2508" s="2" t="s">
        <v>17</v>
      </c>
    </row>
    <row r="2509" spans="1:10" hidden="1" x14ac:dyDescent="0.25">
      <c r="A2509" t="s">
        <v>4770</v>
      </c>
      <c r="B2509" t="str">
        <f>PROPER(RestaurantList[[#This Row],[Meal Site Name]])</f>
        <v>Hu Tieu Thanh Xuan</v>
      </c>
      <c r="C2509">
        <v>9191</v>
      </c>
      <c r="D2509" t="s">
        <v>3338</v>
      </c>
      <c r="E2509" t="str">
        <f>PROPER(RestaurantList[[#This Row],[Str eet Name]])</f>
        <v>Bolsa Ave</v>
      </c>
      <c r="F2509" t="s">
        <v>4771</v>
      </c>
      <c r="G2509" t="s">
        <v>4655</v>
      </c>
      <c r="H2509" t="str">
        <f>PROPER(RestaurantList[[#This Row],[Ci ty]])</f>
        <v>Westminister</v>
      </c>
      <c r="I2509">
        <v>92683</v>
      </c>
      <c r="J2509" t="s">
        <v>1635</v>
      </c>
    </row>
    <row r="2510" spans="1:10" hidden="1" x14ac:dyDescent="0.25">
      <c r="A2510" t="s">
        <v>4772</v>
      </c>
      <c r="B2510" t="str">
        <f>PROPER(RestaurantList[[#This Row],[Meal Site Name]])</f>
        <v>Subway 41528</v>
      </c>
      <c r="C2510">
        <v>7404</v>
      </c>
      <c r="D2510" t="s">
        <v>1758</v>
      </c>
      <c r="E2510" t="str">
        <f>PROPER(RestaurantList[[#This Row],[Str eet Name]])</f>
        <v>University Ave</v>
      </c>
      <c r="F2510" t="s">
        <v>9</v>
      </c>
      <c r="G2510" t="s">
        <v>1281</v>
      </c>
      <c r="H2510" t="str">
        <f>PROPER(RestaurantList[[#This Row],[Ci ty]])</f>
        <v>La Mesa</v>
      </c>
      <c r="I2510">
        <v>91942</v>
      </c>
      <c r="J2510" t="s">
        <v>1071</v>
      </c>
    </row>
    <row r="2511" spans="1:10" x14ac:dyDescent="0.25">
      <c r="A2511" t="s">
        <v>6054</v>
      </c>
      <c r="B2511" t="str">
        <f>PROPER(RestaurantList[[#This Row],[Meal Site Name]])</f>
        <v>Carls Jr 7371</v>
      </c>
      <c r="C2511" s="2">
        <v>16815</v>
      </c>
      <c r="D2511" t="s">
        <v>760</v>
      </c>
      <c r="E2511" t="str">
        <f>PROPER(RestaurantList[[#This Row],[Str eet Name]])</f>
        <v>Devonshire St</v>
      </c>
      <c r="F2511" s="2" t="s">
        <v>9</v>
      </c>
      <c r="G2511" s="2" t="s">
        <v>440</v>
      </c>
      <c r="H2511" s="2" t="str">
        <f>PROPER(RestaurantList[[#This Row],[Ci ty]])</f>
        <v>Granada Hills</v>
      </c>
      <c r="I2511" s="2">
        <v>91344</v>
      </c>
      <c r="J2511" s="2" t="s">
        <v>17</v>
      </c>
    </row>
    <row r="2512" spans="1:10" x14ac:dyDescent="0.25">
      <c r="A2512" t="s">
        <v>6245</v>
      </c>
      <c r="B2512" t="str">
        <f>PROPER(RestaurantList[[#This Row],[Meal Site Name]])</f>
        <v>Carls Jr 7387</v>
      </c>
      <c r="C2512" s="2">
        <v>18090</v>
      </c>
      <c r="D2512" t="s">
        <v>6246</v>
      </c>
      <c r="E2512" t="str">
        <f>PROPER(RestaurantList[[#This Row],[Str eet Name]])</f>
        <v>W Chatsworth St</v>
      </c>
      <c r="F2512" s="2" t="s">
        <v>9</v>
      </c>
      <c r="G2512" s="2" t="s">
        <v>440</v>
      </c>
      <c r="H2512" s="2" t="str">
        <f>PROPER(RestaurantList[[#This Row],[Ci ty]])</f>
        <v>Granada Hills</v>
      </c>
      <c r="I2512" s="2">
        <v>91344</v>
      </c>
      <c r="J2512" s="2" t="s">
        <v>17</v>
      </c>
    </row>
    <row r="2513" spans="1:10" hidden="1" x14ac:dyDescent="0.25">
      <c r="A2513" t="s">
        <v>4776</v>
      </c>
      <c r="B2513" t="str">
        <f>PROPER(RestaurantList[[#This Row],[Meal Site Name]])</f>
        <v>Pho 86 Restaurant Inc.</v>
      </c>
      <c r="C2513">
        <v>14576</v>
      </c>
      <c r="D2513" t="s">
        <v>2050</v>
      </c>
      <c r="E2513" t="str">
        <f>PROPER(RestaurantList[[#This Row],[Str eet Name]])</f>
        <v>Brookhurst St</v>
      </c>
      <c r="F2513" t="s">
        <v>9</v>
      </c>
      <c r="G2513" t="s">
        <v>3340</v>
      </c>
      <c r="H2513" t="str">
        <f>PROPER(RestaurantList[[#This Row],[Ci ty]])</f>
        <v>Westminster</v>
      </c>
      <c r="I2513">
        <v>92683</v>
      </c>
      <c r="J2513" t="s">
        <v>1635</v>
      </c>
    </row>
    <row r="2514" spans="1:10" x14ac:dyDescent="0.25">
      <c r="A2514" t="s">
        <v>7051</v>
      </c>
      <c r="B2514" t="str">
        <f>PROPER(RestaurantList[[#This Row],[Meal Site Name]])</f>
        <v>El Taco #1486</v>
      </c>
      <c r="C2514" s="2">
        <v>18070</v>
      </c>
      <c r="D2514" t="s">
        <v>3258</v>
      </c>
      <c r="E2514" t="str">
        <f>PROPER(RestaurantList[[#This Row],[Str eet Name]])</f>
        <v>Chatsworth St</v>
      </c>
      <c r="F2514" s="2" t="s">
        <v>9</v>
      </c>
      <c r="G2514" s="2" t="s">
        <v>440</v>
      </c>
      <c r="H2514" s="2" t="str">
        <f>PROPER(RestaurantList[[#This Row],[Ci ty]])</f>
        <v>Granada Hills</v>
      </c>
      <c r="I2514" s="2">
        <v>91344</v>
      </c>
      <c r="J2514" s="2" t="s">
        <v>17</v>
      </c>
    </row>
    <row r="2515" spans="1:10" hidden="1" x14ac:dyDescent="0.25">
      <c r="A2515" t="s">
        <v>4778</v>
      </c>
      <c r="B2515" t="str">
        <f>PROPER(RestaurantList[[#This Row],[Meal Site Name]])</f>
        <v>Jack In The Box #178</v>
      </c>
      <c r="C2515">
        <v>14864</v>
      </c>
      <c r="D2515" t="s">
        <v>4779</v>
      </c>
      <c r="E2515" t="str">
        <f>PROPER(RestaurantList[[#This Row],[Str eet Name]])</f>
        <v>Pipeline Ave</v>
      </c>
      <c r="F2515" t="s">
        <v>9</v>
      </c>
      <c r="G2515" t="s">
        <v>4780</v>
      </c>
      <c r="H2515" t="str">
        <f>PROPER(RestaurantList[[#This Row],[Ci ty]])</f>
        <v>Chino Hills</v>
      </c>
      <c r="I2515">
        <v>91709</v>
      </c>
      <c r="J2515" t="s">
        <v>522</v>
      </c>
    </row>
    <row r="2516" spans="1:10" hidden="1" x14ac:dyDescent="0.25">
      <c r="A2516" t="s">
        <v>4781</v>
      </c>
      <c r="B2516" t="str">
        <f>PROPER(RestaurantList[[#This Row],[Meal Site Name]])</f>
        <v>Pho Luce'S</v>
      </c>
      <c r="C2516">
        <v>22244</v>
      </c>
      <c r="D2516" t="s">
        <v>1633</v>
      </c>
      <c r="E2516" t="str">
        <f>PROPER(RestaurantList[[#This Row],[Str eet Name]])</f>
        <v>La Palma Ave</v>
      </c>
      <c r="F2516" t="s">
        <v>9</v>
      </c>
      <c r="G2516" t="s">
        <v>2850</v>
      </c>
      <c r="H2516" t="str">
        <f>PROPER(RestaurantList[[#This Row],[Ci ty]])</f>
        <v>Yorba Linda</v>
      </c>
      <c r="I2516">
        <v>92887</v>
      </c>
      <c r="J2516" t="s">
        <v>1635</v>
      </c>
    </row>
    <row r="2517" spans="1:10" hidden="1" x14ac:dyDescent="0.25">
      <c r="A2517" t="s">
        <v>4782</v>
      </c>
      <c r="B2517" t="str">
        <f>PROPER(RestaurantList[[#This Row],[Meal Site Name]])</f>
        <v>Wingstop #221</v>
      </c>
      <c r="C2517">
        <v>8450</v>
      </c>
      <c r="D2517" t="s">
        <v>4783</v>
      </c>
      <c r="E2517" t="str">
        <f>PROPER(RestaurantList[[#This Row],[Str eet Name]])</f>
        <v>Edgewater Dr</v>
      </c>
      <c r="F2517"/>
      <c r="G2517" t="s">
        <v>1173</v>
      </c>
      <c r="H2517" t="str">
        <f>PROPER(RestaurantList[[#This Row],[Ci ty]])</f>
        <v>Oakland</v>
      </c>
      <c r="I2517">
        <v>94621</v>
      </c>
      <c r="J2517" t="s">
        <v>1174</v>
      </c>
    </row>
    <row r="2518" spans="1:10" hidden="1" x14ac:dyDescent="0.25">
      <c r="A2518" t="s">
        <v>4784</v>
      </c>
      <c r="B2518" t="str">
        <f>PROPER(RestaurantList[[#This Row],[Meal Site Name]])</f>
        <v>Nigeria Breeze Restaurant</v>
      </c>
      <c r="C2518">
        <v>925</v>
      </c>
      <c r="D2518" t="s">
        <v>1125</v>
      </c>
      <c r="E2518" t="str">
        <f>PROPER(RestaurantList[[#This Row],[Str eet Name]])</f>
        <v>E Plaza Blvd</v>
      </c>
      <c r="F2518" t="s">
        <v>1536</v>
      </c>
      <c r="G2518" t="s">
        <v>1077</v>
      </c>
      <c r="H2518" t="str">
        <f>PROPER(RestaurantList[[#This Row],[Ci ty]])</f>
        <v>National City</v>
      </c>
      <c r="I2518">
        <v>91950</v>
      </c>
      <c r="J2518" t="s">
        <v>1071</v>
      </c>
    </row>
    <row r="2519" spans="1:10" hidden="1" x14ac:dyDescent="0.25">
      <c r="A2519" t="s">
        <v>4188</v>
      </c>
      <c r="B2519" t="str">
        <f>PROPER(RestaurantList[[#This Row],[Meal Site Name]])</f>
        <v>Charley Philly Steaks &amp; Wings</v>
      </c>
      <c r="C2519">
        <v>752</v>
      </c>
      <c r="D2519" t="s">
        <v>4785</v>
      </c>
      <c r="E2519" t="str">
        <f>PROPER(RestaurantList[[#This Row],[Str eet Name]])</f>
        <v>S Harbor Blvd</v>
      </c>
      <c r="F2519" t="s">
        <v>9</v>
      </c>
      <c r="G2519" t="s">
        <v>1660</v>
      </c>
      <c r="H2519" t="str">
        <f>PROPER(RestaurantList[[#This Row],[Ci ty]])</f>
        <v>Santa Ana</v>
      </c>
      <c r="I2519">
        <v>92704</v>
      </c>
      <c r="J2519" t="s">
        <v>1635</v>
      </c>
    </row>
    <row r="2520" spans="1:10" x14ac:dyDescent="0.25">
      <c r="A2520" t="s">
        <v>204</v>
      </c>
      <c r="B2520" t="str">
        <f>PROPER(RestaurantList[[#This Row],[Meal Site Name]])</f>
        <v>Subway #024773</v>
      </c>
      <c r="C2520" s="2">
        <v>11220</v>
      </c>
      <c r="D2520" t="s">
        <v>205</v>
      </c>
      <c r="E2520" t="str">
        <f>PROPER(RestaurantList[[#This Row],[Str eet Name]])</f>
        <v>Laurel Canyon Blvd.</v>
      </c>
      <c r="F2520" s="2" t="s">
        <v>9</v>
      </c>
      <c r="G2520" s="2" t="s">
        <v>206</v>
      </c>
      <c r="H2520" s="2" t="str">
        <f>PROPER(RestaurantList[[#This Row],[Ci ty]])</f>
        <v>Mission Hills</v>
      </c>
      <c r="I2520" s="2">
        <v>91345</v>
      </c>
      <c r="J2520" s="2" t="s">
        <v>17</v>
      </c>
    </row>
    <row r="2521" spans="1:10" x14ac:dyDescent="0.25">
      <c r="A2521" t="s">
        <v>821</v>
      </c>
      <c r="B2521" t="str">
        <f>PROPER(RestaurantList[[#This Row],[Meal Site Name]])</f>
        <v>Kentucky Fried Chicken</v>
      </c>
      <c r="C2521" s="2">
        <v>10865</v>
      </c>
      <c r="D2521" t="s">
        <v>283</v>
      </c>
      <c r="E2521" t="str">
        <f>PROPER(RestaurantList[[#This Row],[Str eet Name]])</f>
        <v>Sepulveda Blvd</v>
      </c>
      <c r="F2521" s="2" t="s">
        <v>9</v>
      </c>
      <c r="G2521" s="2" t="s">
        <v>206</v>
      </c>
      <c r="H2521" s="2" t="str">
        <f>PROPER(RestaurantList[[#This Row],[Ci ty]])</f>
        <v>Mission Hills</v>
      </c>
      <c r="I2521" s="2">
        <v>91345</v>
      </c>
      <c r="J2521" s="2" t="s">
        <v>17</v>
      </c>
    </row>
    <row r="2522" spans="1:10" x14ac:dyDescent="0.25">
      <c r="A2522" t="s">
        <v>887</v>
      </c>
      <c r="B2522" t="str">
        <f>PROPER(RestaurantList[[#This Row],[Meal Site Name]])</f>
        <v>Good Day Donuts &amp; Mini Mart</v>
      </c>
      <c r="C2522" s="2">
        <v>11100</v>
      </c>
      <c r="D2522" t="s">
        <v>283</v>
      </c>
      <c r="E2522" t="str">
        <f>PROPER(RestaurantList[[#This Row],[Str eet Name]])</f>
        <v>Sepulveda Blvd</v>
      </c>
      <c r="F2522" s="2" t="s">
        <v>9</v>
      </c>
      <c r="G2522" s="2" t="s">
        <v>206</v>
      </c>
      <c r="H2522" s="2" t="str">
        <f>PROPER(RestaurantList[[#This Row],[Ci ty]])</f>
        <v>Mission Hills</v>
      </c>
      <c r="I2522" s="2">
        <v>91345</v>
      </c>
      <c r="J2522" s="2" t="s">
        <v>17</v>
      </c>
    </row>
    <row r="2523" spans="1:10" x14ac:dyDescent="0.25">
      <c r="A2523" t="s">
        <v>1752</v>
      </c>
      <c r="B2523" t="str">
        <f>PROPER(RestaurantList[[#This Row],[Meal Site Name]])</f>
        <v>Subway 1987</v>
      </c>
      <c r="C2523" s="2">
        <v>11100</v>
      </c>
      <c r="D2523" t="s">
        <v>283</v>
      </c>
      <c r="E2523" t="str">
        <f>PROPER(RestaurantList[[#This Row],[Str eet Name]])</f>
        <v>Sepulveda Blvd</v>
      </c>
      <c r="F2523" s="2" t="s">
        <v>1753</v>
      </c>
      <c r="G2523" s="2" t="s">
        <v>206</v>
      </c>
      <c r="H2523" s="2" t="str">
        <f>PROPER(RestaurantList[[#This Row],[Ci ty]])</f>
        <v>Mission Hills</v>
      </c>
      <c r="I2523" s="2">
        <v>91345</v>
      </c>
      <c r="J2523" s="2" t="s">
        <v>17</v>
      </c>
    </row>
    <row r="2524" spans="1:10" x14ac:dyDescent="0.25">
      <c r="A2524" t="s">
        <v>3257</v>
      </c>
      <c r="B2524" t="str">
        <f>PROPER(RestaurantList[[#This Row],[Meal Site Name]])</f>
        <v>Del Taco #266</v>
      </c>
      <c r="C2524" s="2">
        <v>15353</v>
      </c>
      <c r="D2524" t="s">
        <v>3258</v>
      </c>
      <c r="E2524" t="str">
        <f>PROPER(RestaurantList[[#This Row],[Str eet Name]])</f>
        <v>Chatsworth St</v>
      </c>
      <c r="F2524" s="2" t="s">
        <v>9</v>
      </c>
      <c r="G2524" s="2" t="s">
        <v>206</v>
      </c>
      <c r="H2524" s="2" t="str">
        <f>PROPER(RestaurantList[[#This Row],[Ci ty]])</f>
        <v>Mission Hills</v>
      </c>
      <c r="I2524" s="2">
        <v>91345</v>
      </c>
      <c r="J2524" s="2" t="s">
        <v>17</v>
      </c>
    </row>
    <row r="2525" spans="1:10" x14ac:dyDescent="0.25">
      <c r="A2525" t="s">
        <v>7046</v>
      </c>
      <c r="B2525" t="str">
        <f>PROPER(RestaurantList[[#This Row],[Meal Site Name]])</f>
        <v>Del Taco #1473</v>
      </c>
      <c r="C2525" s="2">
        <v>15353</v>
      </c>
      <c r="D2525" t="s">
        <v>3258</v>
      </c>
      <c r="E2525" t="str">
        <f>PROPER(RestaurantList[[#This Row],[Str eet Name]])</f>
        <v>Chatsworth St</v>
      </c>
      <c r="F2525" s="2" t="s">
        <v>9</v>
      </c>
      <c r="G2525" s="2" t="s">
        <v>206</v>
      </c>
      <c r="H2525" s="2" t="str">
        <f>PROPER(RestaurantList[[#This Row],[Ci ty]])</f>
        <v>Mission Hills</v>
      </c>
      <c r="I2525" s="2">
        <v>91345</v>
      </c>
      <c r="J2525" s="2" t="s">
        <v>17</v>
      </c>
    </row>
    <row r="2526" spans="1:10" x14ac:dyDescent="0.25">
      <c r="A2526" t="s">
        <v>774</v>
      </c>
      <c r="B2526" t="str">
        <f>PROPER(RestaurantList[[#This Row],[Meal Site Name]])</f>
        <v>Pizza Hut #26220</v>
      </c>
      <c r="C2526" s="2">
        <v>27984</v>
      </c>
      <c r="D2526" t="s">
        <v>775</v>
      </c>
      <c r="E2526" t="str">
        <f>PROPER(RestaurantList[[#This Row],[Str eet Name]])</f>
        <v>Seco Canyon</v>
      </c>
      <c r="F2526" s="2" t="s">
        <v>776</v>
      </c>
      <c r="G2526" s="2" t="s">
        <v>777</v>
      </c>
      <c r="H2526" s="2" t="str">
        <f>PROPER(RestaurantList[[#This Row],[Ci ty]])</f>
        <v>Santa Clarita</v>
      </c>
      <c r="I2526" s="2">
        <v>91350</v>
      </c>
      <c r="J2526" s="2" t="s">
        <v>17</v>
      </c>
    </row>
    <row r="2527" spans="1:10" x14ac:dyDescent="0.25">
      <c r="A2527" t="s">
        <v>2528</v>
      </c>
      <c r="B2527" t="str">
        <f>PROPER(RestaurantList[[#This Row],[Meal Site Name]])</f>
        <v>Wingstop 315</v>
      </c>
      <c r="C2527" s="2">
        <v>22931</v>
      </c>
      <c r="D2527" t="s">
        <v>2378</v>
      </c>
      <c r="E2527" t="str">
        <f>PROPER(RestaurantList[[#This Row],[Str eet Name]])</f>
        <v>Soledad Canyon Rd</v>
      </c>
      <c r="F2527" s="2" t="s">
        <v>9</v>
      </c>
      <c r="G2527" s="2" t="s">
        <v>2529</v>
      </c>
      <c r="H2527" s="2" t="str">
        <f>PROPER(RestaurantList[[#This Row],[Ci ty]])</f>
        <v>Saugus</v>
      </c>
      <c r="I2527" s="2">
        <v>91350</v>
      </c>
      <c r="J2527" s="2" t="s">
        <v>17</v>
      </c>
    </row>
    <row r="2528" spans="1:10" x14ac:dyDescent="0.25">
      <c r="A2528" t="s">
        <v>4491</v>
      </c>
      <c r="B2528" t="str">
        <f>PROPER(RestaurantList[[#This Row],[Meal Site Name]])</f>
        <v>Jack In The Box 3344</v>
      </c>
      <c r="C2528" s="2">
        <v>26547</v>
      </c>
      <c r="D2528" t="s">
        <v>4492</v>
      </c>
      <c r="E2528" t="str">
        <f>PROPER(RestaurantList[[#This Row],[Str eet Name]])</f>
        <v>Bouquet Canyon Rd</v>
      </c>
      <c r="F2528" s="2" t="s">
        <v>9</v>
      </c>
      <c r="G2528" s="2" t="s">
        <v>777</v>
      </c>
      <c r="H2528" s="2" t="str">
        <f>PROPER(RestaurantList[[#This Row],[Ci ty]])</f>
        <v>Santa Clarita</v>
      </c>
      <c r="I2528" s="2">
        <v>91350</v>
      </c>
      <c r="J2528" s="2" t="s">
        <v>17</v>
      </c>
    </row>
    <row r="2529" spans="1:10" hidden="1" x14ac:dyDescent="0.25">
      <c r="A2529" t="s">
        <v>4797</v>
      </c>
      <c r="B2529" t="str">
        <f>PROPER(RestaurantList[[#This Row],[Meal Site Name]])</f>
        <v>Emry Foods Inc</v>
      </c>
      <c r="C2529">
        <v>5845</v>
      </c>
      <c r="D2529" t="s">
        <v>4798</v>
      </c>
      <c r="E2529" t="str">
        <f>PROPER(RestaurantList[[#This Row],[Str eet Name]])</f>
        <v>Marconi Ave</v>
      </c>
      <c r="F2529" t="s">
        <v>9</v>
      </c>
      <c r="G2529" t="s">
        <v>1836</v>
      </c>
      <c r="H2529" t="str">
        <f>PROPER(RestaurantList[[#This Row],[Ci ty]])</f>
        <v>Carmichael</v>
      </c>
      <c r="I2529">
        <v>95608</v>
      </c>
      <c r="J2529" t="s">
        <v>993</v>
      </c>
    </row>
    <row r="2530" spans="1:10" hidden="1" x14ac:dyDescent="0.25">
      <c r="A2530" t="s">
        <v>4653</v>
      </c>
      <c r="B2530" t="str">
        <f>PROPER(RestaurantList[[#This Row],[Meal Site Name]])</f>
        <v>Pho Quang Trung Restaurant</v>
      </c>
      <c r="C2530">
        <v>10072</v>
      </c>
      <c r="D2530" t="s">
        <v>4280</v>
      </c>
      <c r="E2530" t="str">
        <f>PROPER(RestaurantList[[#This Row],[Str eet Name]])</f>
        <v>Westminster Ave</v>
      </c>
      <c r="F2530" t="s">
        <v>9</v>
      </c>
      <c r="G2530" t="s">
        <v>2532</v>
      </c>
      <c r="H2530" t="str">
        <f>PROPER(RestaurantList[[#This Row],[Ci ty]])</f>
        <v>Garden Grove</v>
      </c>
      <c r="I2530">
        <v>92843</v>
      </c>
      <c r="J2530" t="s">
        <v>1635</v>
      </c>
    </row>
    <row r="2531" spans="1:10" x14ac:dyDescent="0.25">
      <c r="A2531" t="s">
        <v>5794</v>
      </c>
      <c r="B2531" t="str">
        <f>PROPER(RestaurantList[[#This Row],[Meal Site Name]])</f>
        <v>Wingstop #1976</v>
      </c>
      <c r="C2531" s="2">
        <v>27959</v>
      </c>
      <c r="D2531" t="s">
        <v>5795</v>
      </c>
      <c r="E2531" t="str">
        <f>PROPER(RestaurantList[[#This Row],[Str eet Name]])</f>
        <v>Seco Canyon Rd</v>
      </c>
      <c r="G2531" s="2" t="s">
        <v>777</v>
      </c>
      <c r="H2531" s="2" t="str">
        <f>PROPER(RestaurantList[[#This Row],[Ci ty]])</f>
        <v>Santa Clarita</v>
      </c>
      <c r="I2531" s="2">
        <v>91350</v>
      </c>
      <c r="J2531" s="2" t="s">
        <v>17</v>
      </c>
    </row>
    <row r="2532" spans="1:10" hidden="1" x14ac:dyDescent="0.25">
      <c r="A2532" t="s">
        <v>4801</v>
      </c>
      <c r="B2532" t="str">
        <f>PROPER(RestaurantList[[#This Row],[Meal Site Name]])</f>
        <v>Burger King #3160</v>
      </c>
      <c r="C2532">
        <v>4610</v>
      </c>
      <c r="D2532" t="s">
        <v>4226</v>
      </c>
      <c r="E2532" t="str">
        <f>PROPER(RestaurantList[[#This Row],[Str eet Name]])</f>
        <v>E Kings Canyon Rd</v>
      </c>
      <c r="F2532" t="s">
        <v>9</v>
      </c>
      <c r="G2532" t="s">
        <v>3989</v>
      </c>
      <c r="H2532" t="str">
        <f>PROPER(RestaurantList[[#This Row],[Ci ty]])</f>
        <v>Fresno</v>
      </c>
      <c r="I2532">
        <v>93702</v>
      </c>
      <c r="J2532" t="s">
        <v>3990</v>
      </c>
    </row>
    <row r="2533" spans="1:10" hidden="1" x14ac:dyDescent="0.25">
      <c r="A2533" t="s">
        <v>4802</v>
      </c>
      <c r="B2533" t="str">
        <f>PROPER(RestaurantList[[#This Row],[Meal Site Name]])</f>
        <v>Burger King #16481</v>
      </c>
      <c r="C2533">
        <v>680</v>
      </c>
      <c r="D2533" t="s">
        <v>4803</v>
      </c>
      <c r="E2533" t="str">
        <f>PROPER(RestaurantList[[#This Row],[Str eet Name]])</f>
        <v>W El Monte Way</v>
      </c>
      <c r="F2533" t="s">
        <v>9</v>
      </c>
      <c r="G2533" t="s">
        <v>4804</v>
      </c>
      <c r="H2533" t="str">
        <f>PROPER(RestaurantList[[#This Row],[Ci ty]])</f>
        <v>Dinuba</v>
      </c>
      <c r="I2533">
        <v>93618</v>
      </c>
      <c r="J2533" t="s">
        <v>4687</v>
      </c>
    </row>
    <row r="2534" spans="1:10" hidden="1" x14ac:dyDescent="0.25">
      <c r="A2534" t="s">
        <v>4805</v>
      </c>
      <c r="B2534" t="str">
        <f>PROPER(RestaurantList[[#This Row],[Meal Site Name]])</f>
        <v>Burger King #9959</v>
      </c>
      <c r="C2534">
        <v>5005</v>
      </c>
      <c r="D2534" t="s">
        <v>4806</v>
      </c>
      <c r="E2534" t="str">
        <f>PROPER(RestaurantList[[#This Row],[Str eet Name]])</f>
        <v>Coakley Cir</v>
      </c>
      <c r="F2534" t="s">
        <v>9</v>
      </c>
      <c r="G2534" t="s">
        <v>4807</v>
      </c>
      <c r="H2534" t="str">
        <f>PROPER(RestaurantList[[#This Row],[Ci ty]])</f>
        <v>Mariposa</v>
      </c>
      <c r="I2534">
        <v>95338</v>
      </c>
      <c r="J2534" t="s">
        <v>4808</v>
      </c>
    </row>
    <row r="2535" spans="1:10" hidden="1" x14ac:dyDescent="0.25">
      <c r="A2535" t="s">
        <v>4809</v>
      </c>
      <c r="B2535" t="str">
        <f>PROPER(RestaurantList[[#This Row],[Meal Site Name]])</f>
        <v>Burger King #27611</v>
      </c>
      <c r="C2535">
        <v>9017</v>
      </c>
      <c r="D2535" t="s">
        <v>4810</v>
      </c>
      <c r="E2535" t="str">
        <f>PROPER(RestaurantList[[#This Row],[Str eet Name]])</f>
        <v>E Crowley Ave</v>
      </c>
      <c r="F2535" t="s">
        <v>9</v>
      </c>
      <c r="G2535" t="s">
        <v>4706</v>
      </c>
      <c r="H2535" t="str">
        <f>PROPER(RestaurantList[[#This Row],[Ci ty]])</f>
        <v>Visalia</v>
      </c>
      <c r="I2535">
        <v>93291</v>
      </c>
      <c r="J2535" t="s">
        <v>4687</v>
      </c>
    </row>
    <row r="2536" spans="1:10" hidden="1" x14ac:dyDescent="0.25">
      <c r="A2536" t="s">
        <v>4811</v>
      </c>
      <c r="B2536" t="str">
        <f>PROPER(RestaurantList[[#This Row],[Meal Site Name]])</f>
        <v>Burger King #11112</v>
      </c>
      <c r="C2536">
        <v>955</v>
      </c>
      <c r="D2536" t="s">
        <v>4812</v>
      </c>
      <c r="E2536" t="str">
        <f>PROPER(RestaurantList[[#This Row],[Str eet Name]])</f>
        <v>W Hermosa St</v>
      </c>
      <c r="F2536" t="s">
        <v>9</v>
      </c>
      <c r="G2536" t="s">
        <v>4813</v>
      </c>
      <c r="H2536" t="str">
        <f>PROPER(RestaurantList[[#This Row],[Ci ty]])</f>
        <v>Lindsay</v>
      </c>
      <c r="I2536">
        <v>93247</v>
      </c>
      <c r="J2536" t="s">
        <v>4687</v>
      </c>
    </row>
    <row r="2537" spans="1:10" hidden="1" x14ac:dyDescent="0.25">
      <c r="A2537" t="s">
        <v>4814</v>
      </c>
      <c r="B2537" t="str">
        <f>PROPER(RestaurantList[[#This Row],[Meal Site Name]])</f>
        <v>Burger King #27645</v>
      </c>
      <c r="C2537">
        <v>1230</v>
      </c>
      <c r="D2537" t="s">
        <v>4815</v>
      </c>
      <c r="E2537" t="str">
        <f>PROPER(RestaurantList[[#This Row],[Str eet Name]])</f>
        <v>S Madera Ave</v>
      </c>
      <c r="F2537" t="s">
        <v>9</v>
      </c>
      <c r="G2537" t="s">
        <v>3384</v>
      </c>
      <c r="H2537" t="str">
        <f>PROPER(RestaurantList[[#This Row],[Ci ty]])</f>
        <v>Madera</v>
      </c>
      <c r="I2537">
        <v>93637</v>
      </c>
      <c r="J2537" t="s">
        <v>3385</v>
      </c>
    </row>
    <row r="2538" spans="1:10" hidden="1" x14ac:dyDescent="0.25">
      <c r="A2538" t="s">
        <v>4816</v>
      </c>
      <c r="B2538" t="str">
        <f>PROPER(RestaurantList[[#This Row],[Meal Site Name]])</f>
        <v>Burger King #28543</v>
      </c>
      <c r="C2538">
        <v>18158</v>
      </c>
      <c r="D2538" t="s">
        <v>4817</v>
      </c>
      <c r="E2538" t="str">
        <f>PROPER(RestaurantList[[#This Row],[Str eet Name]])</f>
        <v>Avenue 24</v>
      </c>
      <c r="F2538" t="s">
        <v>9</v>
      </c>
      <c r="G2538" t="s">
        <v>4818</v>
      </c>
      <c r="H2538" t="str">
        <f>PROPER(RestaurantList[[#This Row],[Ci ty]])</f>
        <v>Chowchilla</v>
      </c>
      <c r="I2538">
        <v>93610</v>
      </c>
      <c r="J2538" t="s">
        <v>3385</v>
      </c>
    </row>
    <row r="2539" spans="1:10" hidden="1" x14ac:dyDescent="0.25">
      <c r="A2539" t="s">
        <v>4819</v>
      </c>
      <c r="B2539" t="str">
        <f>PROPER(RestaurantList[[#This Row],[Meal Site Name]])</f>
        <v>Burger King #9474</v>
      </c>
      <c r="C2539">
        <v>65</v>
      </c>
      <c r="D2539" t="s">
        <v>4820</v>
      </c>
      <c r="E2539" t="str">
        <f>PROPER(RestaurantList[[#This Row],[Str eet Name]])</f>
        <v>W Hanford Armona Rd</v>
      </c>
      <c r="F2539" t="s">
        <v>9</v>
      </c>
      <c r="G2539" t="s">
        <v>4821</v>
      </c>
      <c r="H2539" t="str">
        <f>PROPER(RestaurantList[[#This Row],[Ci ty]])</f>
        <v>Lemoore</v>
      </c>
      <c r="I2539">
        <v>93245</v>
      </c>
      <c r="J2539" t="s">
        <v>4822</v>
      </c>
    </row>
    <row r="2540" spans="1:10" hidden="1" x14ac:dyDescent="0.25">
      <c r="A2540" t="s">
        <v>4823</v>
      </c>
      <c r="B2540" t="str">
        <f>PROPER(RestaurantList[[#This Row],[Meal Site Name]])</f>
        <v>Burger King #4660</v>
      </c>
      <c r="C2540">
        <v>500</v>
      </c>
      <c r="D2540" t="s">
        <v>4824</v>
      </c>
      <c r="E2540" t="str">
        <f>PROPER(RestaurantList[[#This Row],[Str eet Name]])</f>
        <v>S Demaree St</v>
      </c>
      <c r="F2540" t="s">
        <v>9</v>
      </c>
      <c r="G2540" t="s">
        <v>4706</v>
      </c>
      <c r="H2540" t="str">
        <f>PROPER(RestaurantList[[#This Row],[Ci ty]])</f>
        <v>Visalia</v>
      </c>
      <c r="I2540">
        <v>93277</v>
      </c>
      <c r="J2540" t="s">
        <v>4687</v>
      </c>
    </row>
    <row r="2541" spans="1:10" hidden="1" x14ac:dyDescent="0.25">
      <c r="A2541" t="s">
        <v>4825</v>
      </c>
      <c r="B2541" t="str">
        <f>PROPER(RestaurantList[[#This Row],[Meal Site Name]])</f>
        <v>Burger King #27041</v>
      </c>
      <c r="C2541">
        <v>736</v>
      </c>
      <c r="D2541" t="s">
        <v>4826</v>
      </c>
      <c r="E2541" t="str">
        <f>PROPER(RestaurantList[[#This Row],[Str eet Name]])</f>
        <v>Academy Ave</v>
      </c>
      <c r="F2541" t="s">
        <v>9</v>
      </c>
      <c r="G2541" t="s">
        <v>4827</v>
      </c>
      <c r="H2541" t="str">
        <f>PROPER(RestaurantList[[#This Row],[Ci ty]])</f>
        <v>Sanger</v>
      </c>
      <c r="I2541">
        <v>93657</v>
      </c>
      <c r="J2541" t="s">
        <v>3990</v>
      </c>
    </row>
    <row r="2542" spans="1:10" hidden="1" x14ac:dyDescent="0.25">
      <c r="A2542" t="s">
        <v>4828</v>
      </c>
      <c r="B2542" t="str">
        <f>PROPER(RestaurantList[[#This Row],[Meal Site Name]])</f>
        <v>Burger King #28985</v>
      </c>
      <c r="C2542">
        <v>6603</v>
      </c>
      <c r="D2542" t="s">
        <v>4829</v>
      </c>
      <c r="E2542" t="str">
        <f>PROPER(RestaurantList[[#This Row],[Str eet Name]])</f>
        <v>Betty Dr</v>
      </c>
      <c r="F2542" t="s">
        <v>9</v>
      </c>
      <c r="G2542" t="s">
        <v>4706</v>
      </c>
      <c r="H2542" t="str">
        <f>PROPER(RestaurantList[[#This Row],[Ci ty]])</f>
        <v>Visalia</v>
      </c>
      <c r="I2542">
        <v>93291</v>
      </c>
      <c r="J2542" t="s">
        <v>4687</v>
      </c>
    </row>
    <row r="2543" spans="1:10" hidden="1" x14ac:dyDescent="0.25">
      <c r="A2543" t="s">
        <v>4830</v>
      </c>
      <c r="B2543" t="str">
        <f>PROPER(RestaurantList[[#This Row],[Meal Site Name]])</f>
        <v>Burger King #1883</v>
      </c>
      <c r="C2543">
        <v>3101</v>
      </c>
      <c r="D2543" t="s">
        <v>4705</v>
      </c>
      <c r="E2543" t="str">
        <f>PROPER(RestaurantList[[#This Row],[Str eet Name]])</f>
        <v>S Mooney Blvd</v>
      </c>
      <c r="F2543" t="s">
        <v>9</v>
      </c>
      <c r="G2543" t="s">
        <v>4706</v>
      </c>
      <c r="H2543" t="str">
        <f>PROPER(RestaurantList[[#This Row],[Ci ty]])</f>
        <v>Visalia</v>
      </c>
      <c r="I2543">
        <v>93277</v>
      </c>
      <c r="J2543" t="s">
        <v>4687</v>
      </c>
    </row>
    <row r="2544" spans="1:10" hidden="1" x14ac:dyDescent="0.25">
      <c r="A2544" t="s">
        <v>4831</v>
      </c>
      <c r="B2544" t="str">
        <f>PROPER(RestaurantList[[#This Row],[Meal Site Name]])</f>
        <v>Burger King #2333</v>
      </c>
      <c r="C2544">
        <v>1255</v>
      </c>
      <c r="D2544" t="s">
        <v>4832</v>
      </c>
      <c r="E2544" t="str">
        <f>PROPER(RestaurantList[[#This Row],[Str eet Name]])</f>
        <v>N Blackstone St</v>
      </c>
      <c r="F2544" t="s">
        <v>9</v>
      </c>
      <c r="G2544" t="s">
        <v>4690</v>
      </c>
      <c r="H2544" t="str">
        <f>PROPER(RestaurantList[[#This Row],[Ci ty]])</f>
        <v>Tulare</v>
      </c>
      <c r="I2544">
        <v>93274</v>
      </c>
      <c r="J2544" t="s">
        <v>4687</v>
      </c>
    </row>
    <row r="2545" spans="1:10" hidden="1" x14ac:dyDescent="0.25">
      <c r="A2545" t="s">
        <v>4833</v>
      </c>
      <c r="B2545" t="str">
        <f>PROPER(RestaurantList[[#This Row],[Meal Site Name]])</f>
        <v>Burger King #1549</v>
      </c>
      <c r="C2545">
        <v>2410</v>
      </c>
      <c r="D2545" t="s">
        <v>4834</v>
      </c>
      <c r="E2545" t="str">
        <f>PROPER(RestaurantList[[#This Row],[Str eet Name]])</f>
        <v>N Cedar Ave</v>
      </c>
      <c r="F2545" t="s">
        <v>9</v>
      </c>
      <c r="G2545" t="s">
        <v>3989</v>
      </c>
      <c r="H2545" t="str">
        <f>PROPER(RestaurantList[[#This Row],[Ci ty]])</f>
        <v>Fresno</v>
      </c>
      <c r="I2545">
        <v>93703</v>
      </c>
      <c r="J2545" t="s">
        <v>3990</v>
      </c>
    </row>
    <row r="2546" spans="1:10" hidden="1" x14ac:dyDescent="0.25">
      <c r="A2546" t="s">
        <v>4835</v>
      </c>
      <c r="B2546" t="str">
        <f>PROPER(RestaurantList[[#This Row],[Meal Site Name]])</f>
        <v>Botania Familia Pizzaria</v>
      </c>
      <c r="C2546">
        <v>665</v>
      </c>
      <c r="D2546" t="s">
        <v>1180</v>
      </c>
      <c r="E2546" t="str">
        <f>PROPER(RestaurantList[[#This Row],[Str eet Name]])</f>
        <v>Jamacha Rd</v>
      </c>
      <c r="F2546" t="s">
        <v>9</v>
      </c>
      <c r="G2546" t="s">
        <v>1080</v>
      </c>
      <c r="H2546" t="str">
        <f>PROPER(RestaurantList[[#This Row],[Ci ty]])</f>
        <v>El Cajon</v>
      </c>
      <c r="I2546">
        <v>92019</v>
      </c>
      <c r="J2546" t="s">
        <v>1071</v>
      </c>
    </row>
    <row r="2547" spans="1:10" hidden="1" x14ac:dyDescent="0.25">
      <c r="A2547" t="s">
        <v>4836</v>
      </c>
      <c r="B2547" t="str">
        <f>PROPER(RestaurantList[[#This Row],[Meal Site Name]])</f>
        <v>Rallys 4279</v>
      </c>
      <c r="C2547">
        <v>3382</v>
      </c>
      <c r="D2547" t="s">
        <v>1691</v>
      </c>
      <c r="E2547" t="str">
        <f>PROPER(RestaurantList[[#This Row],[Str eet Name]])</f>
        <v>Murphy Canyon Rd</v>
      </c>
      <c r="F2547" t="s">
        <v>9</v>
      </c>
      <c r="G2547" t="s">
        <v>1074</v>
      </c>
      <c r="H2547" t="str">
        <f>PROPER(RestaurantList[[#This Row],[Ci ty]])</f>
        <v>San Diego</v>
      </c>
      <c r="I2547">
        <v>92123</v>
      </c>
      <c r="J2547" t="s">
        <v>1071</v>
      </c>
    </row>
    <row r="2548" spans="1:10" hidden="1" x14ac:dyDescent="0.25">
      <c r="A2548" t="s">
        <v>4837</v>
      </c>
      <c r="B2548" t="str">
        <f>PROPER(RestaurantList[[#This Row],[Meal Site Name]])</f>
        <v>Tams Brugers Rialto</v>
      </c>
      <c r="C2548">
        <v>180</v>
      </c>
      <c r="D2548" t="s">
        <v>4838</v>
      </c>
      <c r="E2548" t="str">
        <f>PROPER(RestaurantList[[#This Row],[Str eet Name]])</f>
        <v>E Base Line Rd</v>
      </c>
      <c r="F2548" t="s">
        <v>9</v>
      </c>
      <c r="G2548" t="s">
        <v>4190</v>
      </c>
      <c r="H2548" t="str">
        <f>PROPER(RestaurantList[[#This Row],[Ci ty]])</f>
        <v>Rialto</v>
      </c>
      <c r="I2548">
        <v>92376</v>
      </c>
      <c r="J2548" t="s">
        <v>522</v>
      </c>
    </row>
    <row r="2549" spans="1:10" hidden="1" x14ac:dyDescent="0.25">
      <c r="A2549" t="s">
        <v>4839</v>
      </c>
      <c r="B2549" t="str">
        <f>PROPER(RestaurantList[[#This Row],[Meal Site Name]])</f>
        <v>Tams Burgers Victorville</v>
      </c>
      <c r="C2549">
        <v>14379</v>
      </c>
      <c r="D2549" t="s">
        <v>4840</v>
      </c>
      <c r="E2549" t="str">
        <f>PROPER(RestaurantList[[#This Row],[Str eet Name]])</f>
        <v>7Th St</v>
      </c>
      <c r="F2549" t="s">
        <v>9</v>
      </c>
      <c r="G2549" t="s">
        <v>4168</v>
      </c>
      <c r="H2549" t="str">
        <f>PROPER(RestaurantList[[#This Row],[Ci ty]])</f>
        <v>Victorville</v>
      </c>
      <c r="I2549">
        <v>92395</v>
      </c>
      <c r="J2549" t="s">
        <v>522</v>
      </c>
    </row>
    <row r="2550" spans="1:10" hidden="1" x14ac:dyDescent="0.25">
      <c r="A2550" t="s">
        <v>4841</v>
      </c>
      <c r="B2550" t="str">
        <f>PROPER(RestaurantList[[#This Row],[Meal Site Name]])</f>
        <v>Tams Fontana</v>
      </c>
      <c r="C2550">
        <v>17095</v>
      </c>
      <c r="D2550" t="s">
        <v>274</v>
      </c>
      <c r="E2550" t="str">
        <f>PROPER(RestaurantList[[#This Row],[Str eet Name]])</f>
        <v>Foothill Blvd</v>
      </c>
      <c r="F2550" t="s">
        <v>9</v>
      </c>
      <c r="G2550" t="s">
        <v>4157</v>
      </c>
      <c r="H2550" t="str">
        <f>PROPER(RestaurantList[[#This Row],[Ci ty]])</f>
        <v>Fontana</v>
      </c>
      <c r="I2550">
        <v>92335</v>
      </c>
      <c r="J2550" t="s">
        <v>522</v>
      </c>
    </row>
    <row r="2551" spans="1:10" hidden="1" x14ac:dyDescent="0.25">
      <c r="A2551" t="s">
        <v>4842</v>
      </c>
      <c r="B2551" t="str">
        <f>PROPER(RestaurantList[[#This Row],[Meal Site Name]])</f>
        <v>Tams Burgers 36</v>
      </c>
      <c r="C2551">
        <v>7344</v>
      </c>
      <c r="D2551" t="s">
        <v>4843</v>
      </c>
      <c r="E2551" t="str">
        <f>PROPER(RestaurantList[[#This Row],[Str eet Name]])</f>
        <v>Carnelian St</v>
      </c>
      <c r="F2551" t="s">
        <v>9</v>
      </c>
      <c r="G2551" t="s">
        <v>4336</v>
      </c>
      <c r="H2551" t="str">
        <f>PROPER(RestaurantList[[#This Row],[Ci ty]])</f>
        <v>Rancho Cucamonga</v>
      </c>
      <c r="I2551">
        <v>91730</v>
      </c>
      <c r="J2551" t="s">
        <v>522</v>
      </c>
    </row>
    <row r="2552" spans="1:10" hidden="1" x14ac:dyDescent="0.25">
      <c r="A2552" t="s">
        <v>4844</v>
      </c>
      <c r="B2552" t="str">
        <f>PROPER(RestaurantList[[#This Row],[Meal Site Name]])</f>
        <v>Subway Store #14550</v>
      </c>
      <c r="C2552">
        <v>1510</v>
      </c>
      <c r="D2552" t="s">
        <v>4575</v>
      </c>
      <c r="E2552" t="str">
        <f>PROPER(RestaurantList[[#This Row],[Str eet Name]])</f>
        <v>E Yosemite Ave</v>
      </c>
      <c r="F2552" t="s">
        <v>1103</v>
      </c>
      <c r="G2552" t="s">
        <v>3384</v>
      </c>
      <c r="H2552" t="str">
        <f>PROPER(RestaurantList[[#This Row],[Ci ty]])</f>
        <v>Madera</v>
      </c>
      <c r="I2552">
        <v>93638</v>
      </c>
      <c r="J2552" t="s">
        <v>3385</v>
      </c>
    </row>
    <row r="2553" spans="1:10" hidden="1" x14ac:dyDescent="0.25">
      <c r="A2553" t="s">
        <v>4845</v>
      </c>
      <c r="B2553" t="str">
        <f>PROPER(RestaurantList[[#This Row],[Meal Site Name]])</f>
        <v>Papa John'S</v>
      </c>
      <c r="C2553">
        <v>2401</v>
      </c>
      <c r="D2553" t="s">
        <v>4385</v>
      </c>
      <c r="E2553" t="str">
        <f>PROPER(RestaurantList[[#This Row],[Str eet Name]])</f>
        <v>White Ln</v>
      </c>
      <c r="F2553" t="s">
        <v>9</v>
      </c>
      <c r="G2553" t="s">
        <v>4096</v>
      </c>
      <c r="H2553" t="str">
        <f>PROPER(RestaurantList[[#This Row],[Ci ty]])</f>
        <v>Bakersfield</v>
      </c>
      <c r="I2553">
        <v>93304</v>
      </c>
      <c r="J2553" t="s">
        <v>3907</v>
      </c>
    </row>
    <row r="2554" spans="1:10" hidden="1" x14ac:dyDescent="0.25">
      <c r="A2554" t="s">
        <v>4845</v>
      </c>
      <c r="B2554" t="str">
        <f>PROPER(RestaurantList[[#This Row],[Meal Site Name]])</f>
        <v>Papa John'S</v>
      </c>
      <c r="C2554">
        <v>820</v>
      </c>
      <c r="D2554" t="s">
        <v>4846</v>
      </c>
      <c r="E2554" t="str">
        <f>PROPER(RestaurantList[[#This Row],[Str eet Name]])</f>
        <v>N China Lake Blvd</v>
      </c>
      <c r="F2554" t="s">
        <v>359</v>
      </c>
      <c r="G2554" t="s">
        <v>4847</v>
      </c>
      <c r="H2554" t="str">
        <f>PROPER(RestaurantList[[#This Row],[Ci ty]])</f>
        <v>Ridgecrest</v>
      </c>
      <c r="I2554">
        <v>93555</v>
      </c>
      <c r="J2554" t="s">
        <v>3907</v>
      </c>
    </row>
    <row r="2555" spans="1:10" x14ac:dyDescent="0.25">
      <c r="A2555" t="s">
        <v>752</v>
      </c>
      <c r="B2555" t="str">
        <f>PROPER(RestaurantList[[#This Row],[Meal Site Name]])</f>
        <v>Pizza Hut #26206</v>
      </c>
      <c r="C2555" s="2">
        <v>18520</v>
      </c>
      <c r="D2555" t="s">
        <v>753</v>
      </c>
      <c r="E2555" t="str">
        <f>PROPER(RestaurantList[[#This Row],[Str eet Name]])</f>
        <v>W Soledad Cyn</v>
      </c>
      <c r="F2555" s="2" t="s">
        <v>9</v>
      </c>
      <c r="G2555" s="2" t="s">
        <v>754</v>
      </c>
      <c r="H2555" s="2" t="str">
        <f>PROPER(RestaurantList[[#This Row],[Ci ty]])</f>
        <v>Canyon Country</v>
      </c>
      <c r="I2555" s="2">
        <v>91351</v>
      </c>
      <c r="J2555" s="2" t="s">
        <v>17</v>
      </c>
    </row>
    <row r="2556" spans="1:10" x14ac:dyDescent="0.25">
      <c r="A2556" t="s">
        <v>2342</v>
      </c>
      <c r="B2556" t="str">
        <f>PROPER(RestaurantList[[#This Row],[Meal Site Name]])</f>
        <v>Vallarta Supermarket #47</v>
      </c>
      <c r="C2556" s="2">
        <v>18571</v>
      </c>
      <c r="D2556" t="s">
        <v>2343</v>
      </c>
      <c r="E2556" t="str">
        <f>PROPER(RestaurantList[[#This Row],[Str eet Name]])</f>
        <v>Soledad Canyon Road</v>
      </c>
      <c r="F2556" s="2" t="s">
        <v>9</v>
      </c>
      <c r="G2556" s="2" t="s">
        <v>2344</v>
      </c>
      <c r="H2556" s="2" t="str">
        <f>PROPER(RestaurantList[[#This Row],[Ci ty]])</f>
        <v>Canyon Country</v>
      </c>
      <c r="I2556" s="2">
        <v>91351</v>
      </c>
      <c r="J2556" s="2" t="s">
        <v>17</v>
      </c>
    </row>
    <row r="2557" spans="1:10" hidden="1" x14ac:dyDescent="0.25">
      <c r="A2557" t="s">
        <v>4851</v>
      </c>
      <c r="B2557" t="str">
        <f>PROPER(RestaurantList[[#This Row],[Meal Site Name]])</f>
        <v>Giant Pizza &amp; Deli</v>
      </c>
      <c r="C2557">
        <v>7965</v>
      </c>
      <c r="D2557" t="s">
        <v>1069</v>
      </c>
      <c r="E2557" t="str">
        <f>PROPER(RestaurantList[[#This Row],[Str eet Name]])</f>
        <v>Broadway</v>
      </c>
      <c r="F2557" t="s">
        <v>9</v>
      </c>
      <c r="G2557" t="s">
        <v>1070</v>
      </c>
      <c r="H2557" t="str">
        <f>PROPER(RestaurantList[[#This Row],[Ci ty]])</f>
        <v>Lemon Grove</v>
      </c>
      <c r="I2557">
        <v>91945</v>
      </c>
      <c r="J2557" t="s">
        <v>1071</v>
      </c>
    </row>
    <row r="2558" spans="1:10" x14ac:dyDescent="0.25">
      <c r="A2558" t="s">
        <v>2377</v>
      </c>
      <c r="B2558" t="str">
        <f>PROPER(RestaurantList[[#This Row],[Meal Site Name]])</f>
        <v>Wingstop 435</v>
      </c>
      <c r="C2558" s="2">
        <v>18547</v>
      </c>
      <c r="D2558" t="s">
        <v>2378</v>
      </c>
      <c r="E2558" t="str">
        <f>PROPER(RestaurantList[[#This Row],[Str eet Name]])</f>
        <v>Soledad Canyon Rd</v>
      </c>
      <c r="F2558" s="2" t="s">
        <v>9</v>
      </c>
      <c r="G2558" s="2" t="s">
        <v>754</v>
      </c>
      <c r="H2558" s="2" t="str">
        <f>PROPER(RestaurantList[[#This Row],[Ci ty]])</f>
        <v>Canyon Country</v>
      </c>
      <c r="I2558" s="2">
        <v>91351</v>
      </c>
      <c r="J2558" s="2" t="s">
        <v>17</v>
      </c>
    </row>
    <row r="2559" spans="1:10" hidden="1" x14ac:dyDescent="0.25">
      <c r="A2559" t="s">
        <v>4853</v>
      </c>
      <c r="B2559" t="str">
        <f>PROPER(RestaurantList[[#This Row],[Meal Site Name]])</f>
        <v>Hong Mai Restaurant</v>
      </c>
      <c r="C2559">
        <v>9741</v>
      </c>
      <c r="D2559" t="s">
        <v>3338</v>
      </c>
      <c r="E2559" t="str">
        <f>PROPER(RestaurantList[[#This Row],[Str eet Name]])</f>
        <v>Bolsa Ave</v>
      </c>
      <c r="F2559" t="s">
        <v>4854</v>
      </c>
      <c r="G2559" t="s">
        <v>4655</v>
      </c>
      <c r="H2559" t="str">
        <f>PROPER(RestaurantList[[#This Row],[Ci ty]])</f>
        <v>Westminister</v>
      </c>
      <c r="I2559">
        <v>92683</v>
      </c>
      <c r="J2559" t="s">
        <v>1635</v>
      </c>
    </row>
    <row r="2560" spans="1:10" x14ac:dyDescent="0.25">
      <c r="A2560" t="s">
        <v>3532</v>
      </c>
      <c r="B2560" t="str">
        <f>PROPER(RestaurantList[[#This Row],[Meal Site Name]])</f>
        <v>Kfc 312021</v>
      </c>
      <c r="C2560" s="2">
        <v>19307</v>
      </c>
      <c r="D2560" t="s">
        <v>2378</v>
      </c>
      <c r="E2560" t="str">
        <f>PROPER(RestaurantList[[#This Row],[Str eet Name]])</f>
        <v>Soledad Canyon Rd</v>
      </c>
      <c r="F2560" s="2" t="s">
        <v>9</v>
      </c>
      <c r="G2560" s="2" t="s">
        <v>754</v>
      </c>
      <c r="H2560" s="2" t="str">
        <f>PROPER(RestaurantList[[#This Row],[Ci ty]])</f>
        <v>Canyon Country</v>
      </c>
      <c r="I2560" s="2">
        <v>91351</v>
      </c>
      <c r="J2560" s="2" t="s">
        <v>17</v>
      </c>
    </row>
    <row r="2561" spans="1:10" hidden="1" x14ac:dyDescent="0.25">
      <c r="A2561" t="s">
        <v>4856</v>
      </c>
      <c r="B2561" t="str">
        <f>PROPER(RestaurantList[[#This Row],[Meal Site Name]])</f>
        <v>Subway Atwater No. 2 Inc.</v>
      </c>
      <c r="C2561">
        <v>2810</v>
      </c>
      <c r="D2561" t="s">
        <v>4857</v>
      </c>
      <c r="E2561" t="str">
        <f>PROPER(RestaurantList[[#This Row],[Str eet Name]])</f>
        <v>Shaffer Rd</v>
      </c>
      <c r="F2561" t="s">
        <v>9</v>
      </c>
      <c r="G2561" t="s">
        <v>4858</v>
      </c>
      <c r="H2561" t="str">
        <f>PROPER(RestaurantList[[#This Row],[Ci ty]])</f>
        <v>Atwater</v>
      </c>
      <c r="I2561">
        <v>95301</v>
      </c>
      <c r="J2561" t="s">
        <v>4263</v>
      </c>
    </row>
    <row r="2562" spans="1:10" x14ac:dyDescent="0.25">
      <c r="A2562" t="s">
        <v>4498</v>
      </c>
      <c r="B2562" t="str">
        <f>PROPER(RestaurantList[[#This Row],[Meal Site Name]])</f>
        <v>Jack In The Box 187</v>
      </c>
      <c r="C2562" s="2">
        <v>18955</v>
      </c>
      <c r="D2562" t="s">
        <v>4499</v>
      </c>
      <c r="E2562" t="str">
        <f>PROPER(RestaurantList[[#This Row],[Str eet Name]])</f>
        <v>W Soledad Canyon Rd</v>
      </c>
      <c r="F2562" s="2" t="s">
        <v>9</v>
      </c>
      <c r="G2562" s="2" t="s">
        <v>4500</v>
      </c>
      <c r="H2562" s="2" t="str">
        <f>PROPER(RestaurantList[[#This Row],[Ci ty]])</f>
        <v>Canyon County</v>
      </c>
      <c r="I2562" s="2">
        <v>91351</v>
      </c>
      <c r="J2562" s="2" t="s">
        <v>17</v>
      </c>
    </row>
    <row r="2563" spans="1:10" hidden="1" x14ac:dyDescent="0.25">
      <c r="A2563" t="s">
        <v>4860</v>
      </c>
      <c r="B2563" t="str">
        <f>PROPER(RestaurantList[[#This Row],[Meal Site Name]])</f>
        <v>Burger King #11596</v>
      </c>
      <c r="C2563">
        <v>309</v>
      </c>
      <c r="D2563" t="s">
        <v>4861</v>
      </c>
      <c r="E2563" t="str">
        <f>PROPER(RestaurantList[[#This Row],[Str eet Name]])</f>
        <v>Gardner Field Rd</v>
      </c>
      <c r="F2563" t="s">
        <v>9</v>
      </c>
      <c r="G2563" t="s">
        <v>4862</v>
      </c>
      <c r="H2563" t="str">
        <f>PROPER(RestaurantList[[#This Row],[Ci ty]])</f>
        <v>Taft</v>
      </c>
      <c r="I2563">
        <v>93268</v>
      </c>
      <c r="J2563" t="s">
        <v>3907</v>
      </c>
    </row>
    <row r="2564" spans="1:10" hidden="1" x14ac:dyDescent="0.25">
      <c r="A2564" t="s">
        <v>4863</v>
      </c>
      <c r="B2564" t="str">
        <f>PROPER(RestaurantList[[#This Row],[Meal Site Name]])</f>
        <v>Burger King 9637</v>
      </c>
      <c r="C2564">
        <v>802</v>
      </c>
      <c r="D2564" t="s">
        <v>4864</v>
      </c>
      <c r="E2564" t="str">
        <f>PROPER(RestaurantList[[#This Row],[Str eet Name]])</f>
        <v>Bear Mountain Blvd</v>
      </c>
      <c r="F2564" t="s">
        <v>9</v>
      </c>
      <c r="G2564" t="s">
        <v>4865</v>
      </c>
      <c r="H2564" t="str">
        <f>PROPER(RestaurantList[[#This Row],[Ci ty]])</f>
        <v>Arvin</v>
      </c>
      <c r="I2564">
        <v>93203</v>
      </c>
      <c r="J2564" t="s">
        <v>3907</v>
      </c>
    </row>
    <row r="2565" spans="1:10" hidden="1" x14ac:dyDescent="0.25">
      <c r="A2565" t="s">
        <v>4866</v>
      </c>
      <c r="B2565" t="str">
        <f>PROPER(RestaurantList[[#This Row],[Meal Site Name]])</f>
        <v>Burger King 5894</v>
      </c>
      <c r="C2565">
        <v>5120</v>
      </c>
      <c r="D2565" t="s">
        <v>4464</v>
      </c>
      <c r="E2565" t="str">
        <f>PROPER(RestaurantList[[#This Row],[Str eet Name]])</f>
        <v>Olive Dr</v>
      </c>
      <c r="F2565" t="s">
        <v>9</v>
      </c>
      <c r="G2565" t="s">
        <v>4096</v>
      </c>
      <c r="H2565" t="str">
        <f>PROPER(RestaurantList[[#This Row],[Ci ty]])</f>
        <v>Bakersfield</v>
      </c>
      <c r="I2565">
        <v>93308</v>
      </c>
      <c r="J2565" t="s">
        <v>3907</v>
      </c>
    </row>
    <row r="2566" spans="1:10" hidden="1" x14ac:dyDescent="0.25">
      <c r="A2566" t="s">
        <v>4867</v>
      </c>
      <c r="B2566" t="str">
        <f>PROPER(RestaurantList[[#This Row],[Meal Site Name]])</f>
        <v>Burger King #4053</v>
      </c>
      <c r="C2566">
        <v>2101</v>
      </c>
      <c r="D2566" t="s">
        <v>4868</v>
      </c>
      <c r="E2566" t="str">
        <f>PROPER(RestaurantList[[#This Row],[Str eet Name]])</f>
        <v>Highway 46</v>
      </c>
      <c r="F2566" t="s">
        <v>9</v>
      </c>
      <c r="G2566" t="s">
        <v>4869</v>
      </c>
      <c r="H2566" t="str">
        <f>PROPER(RestaurantList[[#This Row],[Ci ty]])</f>
        <v>Wasco</v>
      </c>
      <c r="I2566">
        <v>93280</v>
      </c>
      <c r="J2566" t="s">
        <v>3907</v>
      </c>
    </row>
    <row r="2567" spans="1:10" hidden="1" x14ac:dyDescent="0.25">
      <c r="A2567" t="s">
        <v>4870</v>
      </c>
      <c r="B2567" t="str">
        <f>PROPER(RestaurantList[[#This Row],[Meal Site Name]])</f>
        <v>Burger King 10453</v>
      </c>
      <c r="C2567">
        <v>620</v>
      </c>
      <c r="D2567" t="s">
        <v>4871</v>
      </c>
      <c r="E2567" t="str">
        <f>PROPER(RestaurantList[[#This Row],[Str eet Name]])</f>
        <v>Tehachapi Blvd</v>
      </c>
      <c r="F2567" t="s">
        <v>9</v>
      </c>
      <c r="G2567" t="s">
        <v>4872</v>
      </c>
      <c r="H2567" t="str">
        <f>PROPER(RestaurantList[[#This Row],[Ci ty]])</f>
        <v>Tehachpi</v>
      </c>
      <c r="I2567">
        <v>93561</v>
      </c>
      <c r="J2567" t="s">
        <v>3907</v>
      </c>
    </row>
    <row r="2568" spans="1:10" hidden="1" x14ac:dyDescent="0.25">
      <c r="A2568" t="s">
        <v>4873</v>
      </c>
      <c r="B2568" t="str">
        <f>PROPER(RestaurantList[[#This Row],[Meal Site Name]])</f>
        <v>Burger King 6499</v>
      </c>
      <c r="C2568">
        <v>2344</v>
      </c>
      <c r="D2568" t="s">
        <v>4874</v>
      </c>
      <c r="E2568" t="str">
        <f>PROPER(RestaurantList[[#This Row],[Str eet Name]])</f>
        <v>Girard St</v>
      </c>
      <c r="F2568" t="s">
        <v>9</v>
      </c>
      <c r="G2568" t="s">
        <v>4714</v>
      </c>
      <c r="H2568" t="str">
        <f>PROPER(RestaurantList[[#This Row],[Ci ty]])</f>
        <v>Delano</v>
      </c>
      <c r="I2568">
        <v>93215</v>
      </c>
      <c r="J2568" t="s">
        <v>3907</v>
      </c>
    </row>
    <row r="2569" spans="1:10" x14ac:dyDescent="0.25">
      <c r="A2569" t="s">
        <v>4859</v>
      </c>
      <c r="B2569" t="str">
        <f>PROPER(RestaurantList[[#This Row],[Meal Site Name]])</f>
        <v>Del Taco 282</v>
      </c>
      <c r="C2569" s="2">
        <v>18802</v>
      </c>
      <c r="D2569" t="s">
        <v>4495</v>
      </c>
      <c r="E2569" t="str">
        <f>PROPER(RestaurantList[[#This Row],[Str eet Name]])</f>
        <v>Via Princessa</v>
      </c>
      <c r="F2569" s="2" t="s">
        <v>9</v>
      </c>
      <c r="G2569" s="2" t="s">
        <v>777</v>
      </c>
      <c r="H2569" s="2" t="str">
        <f>PROPER(RestaurantList[[#This Row],[Ci ty]])</f>
        <v>Santa Clarita</v>
      </c>
      <c r="I2569" s="2">
        <v>91351</v>
      </c>
      <c r="J2569" s="2" t="s">
        <v>17</v>
      </c>
    </row>
    <row r="2570" spans="1:10" hidden="1" x14ac:dyDescent="0.25">
      <c r="A2570" t="s">
        <v>4876</v>
      </c>
      <c r="B2570" t="str">
        <f>PROPER(RestaurantList[[#This Row],[Meal Site Name]])</f>
        <v>Giant Pizza King #10</v>
      </c>
      <c r="C2570">
        <v>9614</v>
      </c>
      <c r="D2570" t="s">
        <v>4877</v>
      </c>
      <c r="E2570" t="str">
        <f>PROPER(RestaurantList[[#This Row],[Str eet Name]])</f>
        <v>Carlton Hills Blvd</v>
      </c>
      <c r="F2570" t="s">
        <v>9</v>
      </c>
      <c r="G2570" t="s">
        <v>1213</v>
      </c>
      <c r="H2570" t="str">
        <f>PROPER(RestaurantList[[#This Row],[Ci ty]])</f>
        <v>Santee</v>
      </c>
      <c r="I2570">
        <v>92071</v>
      </c>
      <c r="J2570" t="s">
        <v>1071</v>
      </c>
    </row>
    <row r="2571" spans="1:10" hidden="1" x14ac:dyDescent="0.25">
      <c r="A2571" t="s">
        <v>4878</v>
      </c>
      <c r="B2571" t="str">
        <f>PROPER(RestaurantList[[#This Row],[Meal Site Name]])</f>
        <v>Rally'S Hamburgers</v>
      </c>
      <c r="C2571">
        <v>280</v>
      </c>
      <c r="D2571" t="s">
        <v>4879</v>
      </c>
      <c r="E2571" t="str">
        <f>PROPER(RestaurantList[[#This Row],[Str eet Name]])</f>
        <v>W Ashlan Ave</v>
      </c>
      <c r="F2571" t="s">
        <v>9</v>
      </c>
      <c r="G2571" t="s">
        <v>4692</v>
      </c>
      <c r="H2571" t="str">
        <f>PROPER(RestaurantList[[#This Row],[Ci ty]])</f>
        <v>Clovis</v>
      </c>
      <c r="I2571">
        <v>93612</v>
      </c>
      <c r="J2571" t="s">
        <v>3990</v>
      </c>
    </row>
    <row r="2572" spans="1:10" hidden="1" x14ac:dyDescent="0.25">
      <c r="A2572" t="s">
        <v>4880</v>
      </c>
      <c r="B2572" t="str">
        <f>PROPER(RestaurantList[[#This Row],[Meal Site Name]])</f>
        <v>Popeyes #13144</v>
      </c>
      <c r="C2572">
        <v>1500</v>
      </c>
      <c r="D2572" t="s">
        <v>4881</v>
      </c>
      <c r="E2572" t="str">
        <f>PROPER(RestaurantList[[#This Row],[Str eet Name]])</f>
        <v>W El Camino Ave</v>
      </c>
      <c r="F2572" t="s">
        <v>9</v>
      </c>
      <c r="G2572" t="s">
        <v>992</v>
      </c>
      <c r="H2572" t="str">
        <f>PROPER(RestaurantList[[#This Row],[Ci ty]])</f>
        <v>Sacramento</v>
      </c>
      <c r="I2572">
        <v>95833</v>
      </c>
      <c r="J2572" t="s">
        <v>993</v>
      </c>
    </row>
    <row r="2573" spans="1:10" hidden="1" x14ac:dyDescent="0.25">
      <c r="A2573" t="s">
        <v>4882</v>
      </c>
      <c r="B2573" t="str">
        <f>PROPER(RestaurantList[[#This Row],[Meal Site Name]])</f>
        <v>Popeyes #10989</v>
      </c>
      <c r="C2573">
        <v>7501</v>
      </c>
      <c r="D2573" t="s">
        <v>4883</v>
      </c>
      <c r="E2573" t="str">
        <f>PROPER(RestaurantList[[#This Row],[Str eet Name]])</f>
        <v>W Stockton Blvd</v>
      </c>
      <c r="F2573" t="s">
        <v>9</v>
      </c>
      <c r="G2573" t="s">
        <v>992</v>
      </c>
      <c r="H2573" t="str">
        <f>PROPER(RestaurantList[[#This Row],[Ci ty]])</f>
        <v>Sacramento</v>
      </c>
      <c r="I2573">
        <v>95823</v>
      </c>
      <c r="J2573" t="s">
        <v>993</v>
      </c>
    </row>
    <row r="2574" spans="1:10" hidden="1" x14ac:dyDescent="0.25">
      <c r="A2574" t="s">
        <v>4884</v>
      </c>
      <c r="B2574" t="str">
        <f>PROPER(RestaurantList[[#This Row],[Meal Site Name]])</f>
        <v>Popeyes #11921</v>
      </c>
      <c r="C2574">
        <v>4554</v>
      </c>
      <c r="D2574" t="s">
        <v>4885</v>
      </c>
      <c r="E2574" t="str">
        <f>PROPER(RestaurantList[[#This Row],[Str eet Name]])</f>
        <v>Mack Rd</v>
      </c>
      <c r="F2574" t="s">
        <v>9</v>
      </c>
      <c r="G2574" t="s">
        <v>992</v>
      </c>
      <c r="H2574" t="str">
        <f>PROPER(RestaurantList[[#This Row],[Ci ty]])</f>
        <v>Sacramento</v>
      </c>
      <c r="I2574">
        <v>95823</v>
      </c>
      <c r="J2574" t="s">
        <v>993</v>
      </c>
    </row>
    <row r="2575" spans="1:10" hidden="1" x14ac:dyDescent="0.25">
      <c r="A2575" t="s">
        <v>4886</v>
      </c>
      <c r="B2575" t="str">
        <f>PROPER(RestaurantList[[#This Row],[Meal Site Name]])</f>
        <v>Popeyes #13691</v>
      </c>
      <c r="C2575">
        <v>5030</v>
      </c>
      <c r="D2575" t="s">
        <v>4887</v>
      </c>
      <c r="E2575" t="str">
        <f>PROPER(RestaurantList[[#This Row],[Str eet Name]])</f>
        <v>Greenback Lane</v>
      </c>
      <c r="F2575" t="s">
        <v>9</v>
      </c>
      <c r="G2575" t="s">
        <v>1186</v>
      </c>
      <c r="H2575" t="str">
        <f>PROPER(RestaurantList[[#This Row],[Ci ty]])</f>
        <v>Citrus Heights</v>
      </c>
      <c r="I2575">
        <v>95610</v>
      </c>
      <c r="J2575" t="s">
        <v>993</v>
      </c>
    </row>
    <row r="2576" spans="1:10" hidden="1" x14ac:dyDescent="0.25">
      <c r="A2576" t="s">
        <v>4888</v>
      </c>
      <c r="B2576" t="str">
        <f>PROPER(RestaurantList[[#This Row],[Meal Site Name]])</f>
        <v>Algazalii Corporation Dba Frosty King</v>
      </c>
      <c r="C2576">
        <v>2111</v>
      </c>
      <c r="D2576" t="s">
        <v>4889</v>
      </c>
      <c r="E2576" t="str">
        <f>PROPER(RestaurantList[[#This Row],[Str eet Name]])</f>
        <v>Columbus St</v>
      </c>
      <c r="F2576" t="s">
        <v>9</v>
      </c>
      <c r="G2576" t="s">
        <v>4096</v>
      </c>
      <c r="H2576" t="str">
        <f>PROPER(RestaurantList[[#This Row],[Ci ty]])</f>
        <v>Bakersfield</v>
      </c>
      <c r="I2576">
        <v>93305</v>
      </c>
      <c r="J2576" t="s">
        <v>3907</v>
      </c>
    </row>
    <row r="2577" spans="1:10" hidden="1" x14ac:dyDescent="0.25">
      <c r="A2577" t="s">
        <v>4890</v>
      </c>
      <c r="B2577" t="str">
        <f>PROPER(RestaurantList[[#This Row],[Meal Site Name]])</f>
        <v>J S Dhillon &amp; Sons Inc.</v>
      </c>
      <c r="C2577">
        <v>1722</v>
      </c>
      <c r="D2577" t="s">
        <v>4891</v>
      </c>
      <c r="E2577" t="str">
        <f>PROPER(RestaurantList[[#This Row],[Str eet Name]])</f>
        <v>Robertson Blvd</v>
      </c>
      <c r="F2577" t="s">
        <v>9</v>
      </c>
      <c r="G2577" t="s">
        <v>4818</v>
      </c>
      <c r="H2577" t="str">
        <f>PROPER(RestaurantList[[#This Row],[Ci ty]])</f>
        <v>Chowchilla</v>
      </c>
      <c r="I2577">
        <v>93610</v>
      </c>
      <c r="J2577" t="s">
        <v>3385</v>
      </c>
    </row>
    <row r="2578" spans="1:10" hidden="1" x14ac:dyDescent="0.25">
      <c r="A2578" t="s">
        <v>4878</v>
      </c>
      <c r="B2578" t="str">
        <f>PROPER(RestaurantList[[#This Row],[Meal Site Name]])</f>
        <v>Rally'S Hamburgers</v>
      </c>
      <c r="C2578">
        <v>1706</v>
      </c>
      <c r="D2578" t="s">
        <v>4892</v>
      </c>
      <c r="E2578" t="str">
        <f>PROPER(RestaurantList[[#This Row],[Str eet Name]])</f>
        <v>W Lacey Blvd</v>
      </c>
      <c r="F2578" t="s">
        <v>9</v>
      </c>
      <c r="G2578" t="s">
        <v>4893</v>
      </c>
      <c r="H2578" t="str">
        <f>PROPER(RestaurantList[[#This Row],[Ci ty]])</f>
        <v>Hanford</v>
      </c>
      <c r="I2578">
        <v>93230</v>
      </c>
      <c r="J2578" t="s">
        <v>4822</v>
      </c>
    </row>
    <row r="2579" spans="1:10" hidden="1" x14ac:dyDescent="0.25">
      <c r="A2579" t="s">
        <v>4894</v>
      </c>
      <c r="B2579" t="str">
        <f>PROPER(RestaurantList[[#This Row],[Meal Site Name]])</f>
        <v>Rally Hamburgers</v>
      </c>
      <c r="C2579">
        <v>1345</v>
      </c>
      <c r="D2579" t="s">
        <v>4895</v>
      </c>
      <c r="E2579" t="str">
        <f>PROPER(RestaurantList[[#This Row],[Str eet Name]])</f>
        <v>Fresno St</v>
      </c>
      <c r="F2579"/>
      <c r="G2579" t="s">
        <v>3989</v>
      </c>
      <c r="H2579" t="str">
        <f>PROPER(RestaurantList[[#This Row],[Ci ty]])</f>
        <v>Fresno</v>
      </c>
      <c r="I2579">
        <v>93706</v>
      </c>
      <c r="J2579" t="s">
        <v>3990</v>
      </c>
    </row>
    <row r="2580" spans="1:10" hidden="1" x14ac:dyDescent="0.25">
      <c r="A2580" t="s">
        <v>4878</v>
      </c>
      <c r="B2580" t="str">
        <f>PROPER(RestaurantList[[#This Row],[Meal Site Name]])</f>
        <v>Rally'S Hamburgers</v>
      </c>
      <c r="C2580">
        <v>1135</v>
      </c>
      <c r="D2580" t="s">
        <v>4896</v>
      </c>
      <c r="E2580" t="str">
        <f>PROPER(RestaurantList[[#This Row],[Str eet Name]])</f>
        <v>N Parkway Dr</v>
      </c>
      <c r="F2580"/>
      <c r="G2580" t="s">
        <v>3989</v>
      </c>
      <c r="H2580" t="str">
        <f>PROPER(RestaurantList[[#This Row],[Ci ty]])</f>
        <v>Fresno</v>
      </c>
      <c r="I2580">
        <v>93728</v>
      </c>
      <c r="J2580" t="s">
        <v>3990</v>
      </c>
    </row>
    <row r="2581" spans="1:10" hidden="1" x14ac:dyDescent="0.25">
      <c r="A2581" t="s">
        <v>4897</v>
      </c>
      <c r="B2581" t="str">
        <f>PROPER(RestaurantList[[#This Row],[Meal Site Name]])</f>
        <v>Dominos Pizza #8292</v>
      </c>
      <c r="C2581">
        <v>3654</v>
      </c>
      <c r="D2581" t="s">
        <v>4898</v>
      </c>
      <c r="E2581" t="str">
        <f>PROPER(RestaurantList[[#This Row],[Str eet Name]])</f>
        <v>E Highland Ave</v>
      </c>
      <c r="F2581" t="s">
        <v>79</v>
      </c>
      <c r="G2581" t="s">
        <v>1076</v>
      </c>
      <c r="H2581" t="str">
        <f>PROPER(RestaurantList[[#This Row],[Ci ty]])</f>
        <v>Highland</v>
      </c>
      <c r="I2581">
        <v>92346</v>
      </c>
      <c r="J2581" t="s">
        <v>522</v>
      </c>
    </row>
    <row r="2582" spans="1:10" hidden="1" x14ac:dyDescent="0.25">
      <c r="A2582" t="s">
        <v>4899</v>
      </c>
      <c r="B2582" t="str">
        <f>PROPER(RestaurantList[[#This Row],[Meal Site Name]])</f>
        <v>Dominos Pizza #8251</v>
      </c>
      <c r="C2582">
        <v>25715</v>
      </c>
      <c r="D2582" t="s">
        <v>4900</v>
      </c>
      <c r="E2582" t="str">
        <f>PROPER(RestaurantList[[#This Row],[Str eet Name]])</f>
        <v>Redlands Blvd</v>
      </c>
      <c r="F2582" t="s">
        <v>9</v>
      </c>
      <c r="G2582" t="s">
        <v>4901</v>
      </c>
      <c r="H2582" t="str">
        <f>PROPER(RestaurantList[[#This Row],[Ci ty]])</f>
        <v>Redlands</v>
      </c>
      <c r="I2582">
        <v>92373</v>
      </c>
      <c r="J2582" t="s">
        <v>522</v>
      </c>
    </row>
    <row r="2583" spans="1:10" hidden="1" x14ac:dyDescent="0.25">
      <c r="A2583" t="s">
        <v>4902</v>
      </c>
      <c r="B2583" t="str">
        <f>PROPER(RestaurantList[[#This Row],[Meal Site Name]])</f>
        <v>Dominos Pizza #7736</v>
      </c>
      <c r="C2583">
        <v>229</v>
      </c>
      <c r="D2583" t="s">
        <v>4903</v>
      </c>
      <c r="E2583" t="str">
        <f>PROPER(RestaurantList[[#This Row],[Str eet Name]])</f>
        <v>W Valley Blvd</v>
      </c>
      <c r="F2583" t="s">
        <v>9</v>
      </c>
      <c r="G2583" t="s">
        <v>4160</v>
      </c>
      <c r="H2583" t="str">
        <f>PROPER(RestaurantList[[#This Row],[Ci ty]])</f>
        <v>Colton</v>
      </c>
      <c r="I2583">
        <v>92324</v>
      </c>
      <c r="J2583" t="s">
        <v>522</v>
      </c>
    </row>
    <row r="2584" spans="1:10" hidden="1" x14ac:dyDescent="0.25">
      <c r="A2584" t="s">
        <v>4904</v>
      </c>
      <c r="B2584" t="str">
        <f>PROPER(RestaurantList[[#This Row],[Meal Site Name]])</f>
        <v>Dominos Pizza #8592</v>
      </c>
      <c r="C2584">
        <v>1136</v>
      </c>
      <c r="D2584" t="s">
        <v>4905</v>
      </c>
      <c r="E2584" t="str">
        <f>PROPER(RestaurantList[[#This Row],[Str eet Name]])</f>
        <v>N Mount Vernon Ave</v>
      </c>
      <c r="F2584" t="s">
        <v>1103</v>
      </c>
      <c r="G2584" t="s">
        <v>4163</v>
      </c>
      <c r="H2584" t="str">
        <f>PROPER(RestaurantList[[#This Row],[Ci ty]])</f>
        <v>San Bernardino</v>
      </c>
      <c r="I2584">
        <v>92411</v>
      </c>
      <c r="J2584" t="s">
        <v>522</v>
      </c>
    </row>
    <row r="2585" spans="1:10" hidden="1" x14ac:dyDescent="0.25">
      <c r="A2585" t="s">
        <v>4906</v>
      </c>
      <c r="B2585" t="str">
        <f>PROPER(RestaurantList[[#This Row],[Meal Site Name]])</f>
        <v>Dominos Pizza #8286</v>
      </c>
      <c r="C2585">
        <v>795</v>
      </c>
      <c r="D2585" t="s">
        <v>4165</v>
      </c>
      <c r="E2585" t="str">
        <f>PROPER(RestaurantList[[#This Row],[Str eet Name]])</f>
        <v>W Highland Ave</v>
      </c>
      <c r="F2585" t="s">
        <v>9</v>
      </c>
      <c r="G2585" t="s">
        <v>4163</v>
      </c>
      <c r="H2585" t="str">
        <f>PROPER(RestaurantList[[#This Row],[Ci ty]])</f>
        <v>San Bernardino</v>
      </c>
      <c r="I2585">
        <v>92405</v>
      </c>
      <c r="J2585" t="s">
        <v>522</v>
      </c>
    </row>
    <row r="2586" spans="1:10" hidden="1" x14ac:dyDescent="0.25">
      <c r="A2586" t="s">
        <v>4907</v>
      </c>
      <c r="B2586" t="str">
        <f>PROPER(RestaurantList[[#This Row],[Meal Site Name]])</f>
        <v>Dominos Pizza #7814</v>
      </c>
      <c r="C2586">
        <v>1055</v>
      </c>
      <c r="D2586" t="s">
        <v>4908</v>
      </c>
      <c r="E2586" t="str">
        <f>PROPER(RestaurantList[[#This Row],[Str eet Name]])</f>
        <v>Parkford Dr</v>
      </c>
      <c r="F2586" t="s">
        <v>9</v>
      </c>
      <c r="G2586" t="s">
        <v>4901</v>
      </c>
      <c r="H2586" t="str">
        <f>PROPER(RestaurantList[[#This Row],[Ci ty]])</f>
        <v>Redlands</v>
      </c>
      <c r="I2586">
        <v>92374</v>
      </c>
      <c r="J2586" t="s">
        <v>522</v>
      </c>
    </row>
    <row r="2587" spans="1:10" hidden="1" x14ac:dyDescent="0.25">
      <c r="A2587" t="s">
        <v>4909</v>
      </c>
      <c r="B2587" t="str">
        <f>PROPER(RestaurantList[[#This Row],[Meal Site Name]])</f>
        <v>Dominos Pizza #7735</v>
      </c>
      <c r="C2587">
        <v>461</v>
      </c>
      <c r="D2587" t="s">
        <v>4910</v>
      </c>
      <c r="E2587" t="str">
        <f>PROPER(RestaurantList[[#This Row],[Str eet Name]])</f>
        <v>W Base Line Rd</v>
      </c>
      <c r="F2587" t="s">
        <v>9</v>
      </c>
      <c r="G2587" t="s">
        <v>4190</v>
      </c>
      <c r="H2587" t="str">
        <f>PROPER(RestaurantList[[#This Row],[Ci ty]])</f>
        <v>Rialto</v>
      </c>
      <c r="I2587">
        <v>92376</v>
      </c>
      <c r="J2587" t="s">
        <v>522</v>
      </c>
    </row>
    <row r="2588" spans="1:10" hidden="1" x14ac:dyDescent="0.25">
      <c r="A2588" t="s">
        <v>4911</v>
      </c>
      <c r="B2588" t="str">
        <f>PROPER(RestaurantList[[#This Row],[Meal Site Name]])</f>
        <v>Dominos Pizza #7821</v>
      </c>
      <c r="C2588">
        <v>1644</v>
      </c>
      <c r="D2588" t="s">
        <v>4898</v>
      </c>
      <c r="E2588" t="str">
        <f>PROPER(RestaurantList[[#This Row],[Str eet Name]])</f>
        <v>E Highland Ave</v>
      </c>
      <c r="F2588" t="s">
        <v>1103</v>
      </c>
      <c r="G2588" t="s">
        <v>4163</v>
      </c>
      <c r="H2588" t="str">
        <f>PROPER(RestaurantList[[#This Row],[Ci ty]])</f>
        <v>San Bernardino</v>
      </c>
      <c r="I2588">
        <v>92404</v>
      </c>
      <c r="J2588" t="s">
        <v>522</v>
      </c>
    </row>
    <row r="2589" spans="1:10" hidden="1" x14ac:dyDescent="0.25">
      <c r="A2589" t="s">
        <v>4912</v>
      </c>
      <c r="B2589" t="str">
        <f>PROPER(RestaurantList[[#This Row],[Meal Site Name]])</f>
        <v>Dominos Pizza #8219</v>
      </c>
      <c r="C2589">
        <v>4275</v>
      </c>
      <c r="D2589" t="s">
        <v>4913</v>
      </c>
      <c r="E2589" t="str">
        <f>PROPER(RestaurantList[[#This Row],[Str eet Name]])</f>
        <v>University Pkwy</v>
      </c>
      <c r="F2589" t="s">
        <v>4224</v>
      </c>
      <c r="G2589" t="s">
        <v>4163</v>
      </c>
      <c r="H2589" t="str">
        <f>PROPER(RestaurantList[[#This Row],[Ci ty]])</f>
        <v>San Bernardino</v>
      </c>
      <c r="I2589">
        <v>92407</v>
      </c>
      <c r="J2589" t="s">
        <v>522</v>
      </c>
    </row>
    <row r="2590" spans="1:10" hidden="1" x14ac:dyDescent="0.25">
      <c r="A2590" t="s">
        <v>4914</v>
      </c>
      <c r="B2590" t="str">
        <f>PROPER(RestaurantList[[#This Row],[Meal Site Name]])</f>
        <v>Dominos Pizza #7820</v>
      </c>
      <c r="C2590">
        <v>24986</v>
      </c>
      <c r="D2590" t="s">
        <v>3722</v>
      </c>
      <c r="E2590" t="str">
        <f>PROPER(RestaurantList[[#This Row],[Str eet Name]])</f>
        <v>3Rd St</v>
      </c>
      <c r="F2590" t="s">
        <v>9</v>
      </c>
      <c r="G2590" t="s">
        <v>4163</v>
      </c>
      <c r="H2590" t="str">
        <f>PROPER(RestaurantList[[#This Row],[Ci ty]])</f>
        <v>San Bernardino</v>
      </c>
      <c r="I2590">
        <v>92410</v>
      </c>
      <c r="J2590" t="s">
        <v>522</v>
      </c>
    </row>
    <row r="2591" spans="1:10" hidden="1" x14ac:dyDescent="0.25">
      <c r="A2591" t="s">
        <v>4915</v>
      </c>
      <c r="B2591" t="str">
        <f>PROPER(RestaurantList[[#This Row],[Meal Site Name]])</f>
        <v>Dominos Pizza #7749</v>
      </c>
      <c r="C2591">
        <v>33562</v>
      </c>
      <c r="D2591" t="s">
        <v>4916</v>
      </c>
      <c r="E2591" t="str">
        <f>PROPER(RestaurantList[[#This Row],[Str eet Name]])</f>
        <v>Yucaipa Blvd</v>
      </c>
      <c r="F2591" t="s">
        <v>4751</v>
      </c>
      <c r="G2591" t="s">
        <v>4917</v>
      </c>
      <c r="H2591" t="str">
        <f>PROPER(RestaurantList[[#This Row],[Ci ty]])</f>
        <v>Yucaipa</v>
      </c>
      <c r="I2591">
        <v>92399</v>
      </c>
      <c r="J2591" t="s">
        <v>522</v>
      </c>
    </row>
    <row r="2592" spans="1:10" hidden="1" x14ac:dyDescent="0.25">
      <c r="A2592" t="s">
        <v>4918</v>
      </c>
      <c r="B2592" t="str">
        <f>PROPER(RestaurantList[[#This Row],[Meal Site Name]])</f>
        <v>Dominos Pizza #7900</v>
      </c>
      <c r="C2592">
        <v>107</v>
      </c>
      <c r="D2592" t="s">
        <v>4919</v>
      </c>
      <c r="E2592" t="str">
        <f>PROPER(RestaurantList[[#This Row],[Str eet Name]])</f>
        <v>E Colton Ave</v>
      </c>
      <c r="F2592" t="s">
        <v>9</v>
      </c>
      <c r="G2592" t="s">
        <v>4901</v>
      </c>
      <c r="H2592" t="str">
        <f>PROPER(RestaurantList[[#This Row],[Ci ty]])</f>
        <v>Redlands</v>
      </c>
      <c r="I2592">
        <v>92374</v>
      </c>
      <c r="J2592" t="s">
        <v>522</v>
      </c>
    </row>
    <row r="2593" spans="1:10" hidden="1" x14ac:dyDescent="0.25">
      <c r="A2593" t="s">
        <v>4920</v>
      </c>
      <c r="B2593" t="str">
        <f>PROPER(RestaurantList[[#This Row],[Meal Site Name]])</f>
        <v>Taste Of Fire Llc</v>
      </c>
      <c r="C2593">
        <v>8209</v>
      </c>
      <c r="D2593" t="s">
        <v>4921</v>
      </c>
      <c r="E2593" t="str">
        <f>PROPER(RestaurantList[[#This Row],[Str eet Name]])</f>
        <v>California City Blvd</v>
      </c>
      <c r="F2593" t="s">
        <v>9</v>
      </c>
      <c r="G2593" t="s">
        <v>3906</v>
      </c>
      <c r="H2593" t="str">
        <f>PROPER(RestaurantList[[#This Row],[Ci ty]])</f>
        <v>California City</v>
      </c>
      <c r="I2593">
        <v>93505</v>
      </c>
      <c r="J2593" t="s">
        <v>3907</v>
      </c>
    </row>
    <row r="2594" spans="1:10" hidden="1" x14ac:dyDescent="0.25">
      <c r="A2594" t="s">
        <v>4922</v>
      </c>
      <c r="B2594" t="str">
        <f>PROPER(RestaurantList[[#This Row],[Meal Site Name]])</f>
        <v>Subway #47392</v>
      </c>
      <c r="C2594">
        <v>513</v>
      </c>
      <c r="D2594" t="s">
        <v>1674</v>
      </c>
      <c r="E2594" t="str">
        <f>PROPER(RestaurantList[[#This Row],[Str eet Name]])</f>
        <v>W Chapman Ave</v>
      </c>
      <c r="F2594" t="s">
        <v>9</v>
      </c>
      <c r="G2594" t="s">
        <v>1634</v>
      </c>
      <c r="H2594" t="str">
        <f>PROPER(RestaurantList[[#This Row],[Ci ty]])</f>
        <v>Anaheim</v>
      </c>
      <c r="I2594">
        <v>92802</v>
      </c>
      <c r="J2594" t="s">
        <v>1635</v>
      </c>
    </row>
    <row r="2595" spans="1:10" hidden="1" x14ac:dyDescent="0.25">
      <c r="A2595" t="s">
        <v>4923</v>
      </c>
      <c r="B2595" t="str">
        <f>PROPER(RestaurantList[[#This Row],[Meal Site Name]])</f>
        <v>Mcdonalds 4108</v>
      </c>
      <c r="C2595">
        <v>2705</v>
      </c>
      <c r="D2595" t="s">
        <v>4924</v>
      </c>
      <c r="E2595" t="str">
        <f>PROPER(RestaurantList[[#This Row],[Str eet Name]])</f>
        <v>Via De La Valle</v>
      </c>
      <c r="F2595" t="s">
        <v>9</v>
      </c>
      <c r="G2595" t="s">
        <v>1479</v>
      </c>
      <c r="H2595" t="str">
        <f>PROPER(RestaurantList[[#This Row],[Ci ty]])</f>
        <v>Del Mar</v>
      </c>
      <c r="I2595">
        <v>92014</v>
      </c>
      <c r="J2595" t="s">
        <v>1071</v>
      </c>
    </row>
    <row r="2596" spans="1:10" hidden="1" x14ac:dyDescent="0.25">
      <c r="A2596" t="s">
        <v>4925</v>
      </c>
      <c r="B2596" t="str">
        <f>PROPER(RestaurantList[[#This Row],[Meal Site Name]])</f>
        <v>Mcdonalds 7382</v>
      </c>
      <c r="C2596">
        <v>707</v>
      </c>
      <c r="D2596" t="s">
        <v>2115</v>
      </c>
      <c r="E2596" t="str">
        <f>PROPER(RestaurantList[[#This Row],[Str eet Name]])</f>
        <v>W San Ysidro Blvd</v>
      </c>
      <c r="F2596" t="s">
        <v>9</v>
      </c>
      <c r="G2596" t="s">
        <v>1210</v>
      </c>
      <c r="H2596" t="str">
        <f>PROPER(RestaurantList[[#This Row],[Ci ty]])</f>
        <v>San Ysidro</v>
      </c>
      <c r="I2596">
        <v>92173</v>
      </c>
      <c r="J2596" t="s">
        <v>1071</v>
      </c>
    </row>
    <row r="2597" spans="1:10" hidden="1" x14ac:dyDescent="0.25">
      <c r="A2597" t="s">
        <v>4926</v>
      </c>
      <c r="B2597" t="str">
        <f>PROPER(RestaurantList[[#This Row],[Meal Site Name]])</f>
        <v>Subway 33272</v>
      </c>
      <c r="C2597">
        <v>1036</v>
      </c>
      <c r="D2597" t="s">
        <v>4927</v>
      </c>
      <c r="E2597" t="str">
        <f>PROPER(RestaurantList[[#This Row],[Str eet Name]])</f>
        <v>W Capitol Ave</v>
      </c>
      <c r="F2597" t="s">
        <v>9</v>
      </c>
      <c r="G2597" t="s">
        <v>4010</v>
      </c>
      <c r="H2597" t="str">
        <f>PROPER(RestaurantList[[#This Row],[Ci ty]])</f>
        <v>West Sacramento</v>
      </c>
      <c r="I2597">
        <v>95691</v>
      </c>
      <c r="J2597" t="s">
        <v>4011</v>
      </c>
    </row>
    <row r="2598" spans="1:10" hidden="1" x14ac:dyDescent="0.25">
      <c r="A2598" t="s">
        <v>4928</v>
      </c>
      <c r="B2598" t="str">
        <f>PROPER(RestaurantList[[#This Row],[Meal Site Name]])</f>
        <v>Subway 24115</v>
      </c>
      <c r="C2598">
        <v>3807</v>
      </c>
      <c r="D2598" t="s">
        <v>3887</v>
      </c>
      <c r="E2598" t="str">
        <f>PROPER(RestaurantList[[#This Row],[Str eet Name]])</f>
        <v>Fairmount Ave</v>
      </c>
      <c r="F2598" t="s">
        <v>4585</v>
      </c>
      <c r="G2598" t="s">
        <v>1074</v>
      </c>
      <c r="H2598" t="str">
        <f>PROPER(RestaurantList[[#This Row],[Ci ty]])</f>
        <v>San Diego</v>
      </c>
      <c r="I2598">
        <v>92105</v>
      </c>
      <c r="J2598" t="s">
        <v>1071</v>
      </c>
    </row>
    <row r="2599" spans="1:10" hidden="1" x14ac:dyDescent="0.25">
      <c r="A2599" t="s">
        <v>4878</v>
      </c>
      <c r="B2599" t="str">
        <f>PROPER(RestaurantList[[#This Row],[Meal Site Name]])</f>
        <v>Rally'S Hamburgers</v>
      </c>
      <c r="C2599">
        <v>2310</v>
      </c>
      <c r="D2599" t="s">
        <v>4929</v>
      </c>
      <c r="E2599" t="str">
        <f>PROPER(RestaurantList[[#This Row],[Str eet Name]])</f>
        <v>W Cleveland Ave</v>
      </c>
      <c r="F2599" t="s">
        <v>9</v>
      </c>
      <c r="G2599" t="s">
        <v>3384</v>
      </c>
      <c r="H2599" t="str">
        <f>PROPER(RestaurantList[[#This Row],[Ci ty]])</f>
        <v>Madera</v>
      </c>
      <c r="I2599">
        <v>93637</v>
      </c>
      <c r="J2599" t="s">
        <v>3385</v>
      </c>
    </row>
    <row r="2600" spans="1:10" hidden="1" x14ac:dyDescent="0.25">
      <c r="A2600" t="s">
        <v>4878</v>
      </c>
      <c r="B2600" t="str">
        <f>PROPER(RestaurantList[[#This Row],[Meal Site Name]])</f>
        <v>Rally'S Hamburgers</v>
      </c>
      <c r="C2600">
        <v>4818</v>
      </c>
      <c r="D2600" t="s">
        <v>4226</v>
      </c>
      <c r="E2600" t="str">
        <f>PROPER(RestaurantList[[#This Row],[Str eet Name]])</f>
        <v>E Kings Canyon Rd</v>
      </c>
      <c r="F2600" t="s">
        <v>9</v>
      </c>
      <c r="G2600" t="s">
        <v>3989</v>
      </c>
      <c r="H2600" t="str">
        <f>PROPER(RestaurantList[[#This Row],[Ci ty]])</f>
        <v>Fresno</v>
      </c>
      <c r="I2600">
        <v>93727</v>
      </c>
      <c r="J2600" t="s">
        <v>3990</v>
      </c>
    </row>
    <row r="2601" spans="1:10" hidden="1" x14ac:dyDescent="0.25">
      <c r="A2601" t="s">
        <v>4878</v>
      </c>
      <c r="B2601" t="str">
        <f>PROPER(RestaurantList[[#This Row],[Meal Site Name]])</f>
        <v>Rally'S Hamburgers</v>
      </c>
      <c r="C2601">
        <v>1230</v>
      </c>
      <c r="D2601" t="s">
        <v>4685</v>
      </c>
      <c r="E2601" t="str">
        <f>PROPER(RestaurantList[[#This Row],[Str eet Name]])</f>
        <v>W Henderson Ave</v>
      </c>
      <c r="F2601" t="s">
        <v>9</v>
      </c>
      <c r="G2601" t="s">
        <v>4686</v>
      </c>
      <c r="H2601" t="str">
        <f>PROPER(RestaurantList[[#This Row],[Ci ty]])</f>
        <v>Porterville</v>
      </c>
      <c r="I2601">
        <v>93257</v>
      </c>
      <c r="J2601" t="s">
        <v>4687</v>
      </c>
    </row>
    <row r="2602" spans="1:10" hidden="1" x14ac:dyDescent="0.25">
      <c r="A2602" t="s">
        <v>4878</v>
      </c>
      <c r="B2602" t="str">
        <f>PROPER(RestaurantList[[#This Row],[Meal Site Name]])</f>
        <v>Rally'S Hamburgers</v>
      </c>
      <c r="C2602">
        <v>4022</v>
      </c>
      <c r="D2602" t="s">
        <v>4259</v>
      </c>
      <c r="E2602" t="str">
        <f>PROPER(RestaurantList[[#This Row],[Str eet Name]])</f>
        <v>W Shaw Ave</v>
      </c>
      <c r="F2602" t="s">
        <v>9</v>
      </c>
      <c r="G2602" t="s">
        <v>3989</v>
      </c>
      <c r="H2602" t="str">
        <f>PROPER(RestaurantList[[#This Row],[Ci ty]])</f>
        <v>Fresno</v>
      </c>
      <c r="I2602">
        <v>93722</v>
      </c>
      <c r="J2602" t="s">
        <v>3990</v>
      </c>
    </row>
    <row r="2603" spans="1:10" hidden="1" x14ac:dyDescent="0.25">
      <c r="A2603" t="s">
        <v>4878</v>
      </c>
      <c r="B2603" t="str">
        <f>PROPER(RestaurantList[[#This Row],[Meal Site Name]])</f>
        <v>Rally'S Hamburgers</v>
      </c>
      <c r="C2603">
        <v>1330</v>
      </c>
      <c r="D2603" t="s">
        <v>4930</v>
      </c>
      <c r="E2603" t="str">
        <f>PROPER(RestaurantList[[#This Row],[Str eet Name]])</f>
        <v>W Pacheco Blvd</v>
      </c>
      <c r="F2603" t="s">
        <v>9</v>
      </c>
      <c r="G2603" t="s">
        <v>4262</v>
      </c>
      <c r="H2603" t="str">
        <f>PROPER(RestaurantList[[#This Row],[Ci ty]])</f>
        <v>Los Banos</v>
      </c>
      <c r="I2603">
        <v>93635</v>
      </c>
      <c r="J2603" t="s">
        <v>4263</v>
      </c>
    </row>
    <row r="2604" spans="1:10" hidden="1" x14ac:dyDescent="0.25">
      <c r="A2604" t="s">
        <v>4878</v>
      </c>
      <c r="B2604" t="str">
        <f>PROPER(RestaurantList[[#This Row],[Meal Site Name]])</f>
        <v>Rally'S Hamburgers</v>
      </c>
      <c r="C2604">
        <v>3009</v>
      </c>
      <c r="D2604" t="s">
        <v>4931</v>
      </c>
      <c r="E2604" t="str">
        <f>PROPER(RestaurantList[[#This Row],[Str eet Name]])</f>
        <v>Calloway Dr</v>
      </c>
      <c r="F2604" t="s">
        <v>9</v>
      </c>
      <c r="G2604" t="s">
        <v>4096</v>
      </c>
      <c r="H2604" t="str">
        <f>PROPER(RestaurantList[[#This Row],[Ci ty]])</f>
        <v>Bakersfield</v>
      </c>
      <c r="I2604">
        <v>93312</v>
      </c>
      <c r="J2604" t="s">
        <v>3907</v>
      </c>
    </row>
    <row r="2605" spans="1:10" hidden="1" x14ac:dyDescent="0.25">
      <c r="A2605" t="s">
        <v>4932</v>
      </c>
      <c r="B2605" t="str">
        <f>PROPER(RestaurantList[[#This Row],[Meal Site Name]])</f>
        <v>Domino'S Pizza Store 7720</v>
      </c>
      <c r="C2605">
        <v>1151</v>
      </c>
      <c r="D2605" t="s">
        <v>4933</v>
      </c>
      <c r="E2605" t="str">
        <f>PROPER(RestaurantList[[#This Row],[Str eet Name]])</f>
        <v>Calimesa Blvd</v>
      </c>
      <c r="F2605" t="s">
        <v>9</v>
      </c>
      <c r="G2605" t="s">
        <v>4934</v>
      </c>
      <c r="H2605" t="str">
        <f>PROPER(RestaurantList[[#This Row],[Ci ty]])</f>
        <v>Calimesa</v>
      </c>
      <c r="I2605">
        <v>92320</v>
      </c>
      <c r="J2605" t="s">
        <v>1704</v>
      </c>
    </row>
    <row r="2606" spans="1:10" x14ac:dyDescent="0.25">
      <c r="A2606" t="s">
        <v>5377</v>
      </c>
      <c r="B2606" t="str">
        <f>PROPER(RestaurantList[[#This Row],[Meal Site Name]])</f>
        <v>Taco Bell #39786</v>
      </c>
      <c r="C2606" s="2">
        <v>18941</v>
      </c>
      <c r="D2606" t="s">
        <v>2378</v>
      </c>
      <c r="E2606" t="str">
        <f>PROPER(RestaurantList[[#This Row],[Str eet Name]])</f>
        <v>Soledad Canyon Rd</v>
      </c>
      <c r="F2606" s="2" t="s">
        <v>9</v>
      </c>
      <c r="G2606" s="2" t="s">
        <v>754</v>
      </c>
      <c r="H2606" s="2" t="str">
        <f>PROPER(RestaurantList[[#This Row],[Ci ty]])</f>
        <v>Canyon Country</v>
      </c>
      <c r="I2606" s="2">
        <v>91351</v>
      </c>
      <c r="J2606" s="2" t="s">
        <v>17</v>
      </c>
    </row>
    <row r="2607" spans="1:10" hidden="1" x14ac:dyDescent="0.25">
      <c r="A2607" t="s">
        <v>4936</v>
      </c>
      <c r="B2607" t="str">
        <f>PROPER(RestaurantList[[#This Row],[Meal Site Name]])</f>
        <v>Subway #1955</v>
      </c>
      <c r="C2607">
        <v>1304</v>
      </c>
      <c r="D2607" t="s">
        <v>4937</v>
      </c>
      <c r="E2607" t="str">
        <f>PROPER(RestaurantList[[#This Row],[Str eet Name]])</f>
        <v>E Hammer Ln</v>
      </c>
      <c r="F2607" t="s">
        <v>4793</v>
      </c>
      <c r="G2607" t="s">
        <v>4485</v>
      </c>
      <c r="H2607" t="str">
        <f>PROPER(RestaurantList[[#This Row],[Ci ty]])</f>
        <v>Stockton</v>
      </c>
      <c r="I2607">
        <v>95210</v>
      </c>
      <c r="J2607" t="s">
        <v>4486</v>
      </c>
    </row>
    <row r="2608" spans="1:10" hidden="1" x14ac:dyDescent="0.25">
      <c r="A2608" t="s">
        <v>4938</v>
      </c>
      <c r="B2608" t="str">
        <f>PROPER(RestaurantList[[#This Row],[Meal Site Name]])</f>
        <v>Los Pinos Taco Shop</v>
      </c>
      <c r="C2608">
        <v>5646</v>
      </c>
      <c r="D2608" t="s">
        <v>2914</v>
      </c>
      <c r="E2608" t="str">
        <f>PROPER(RestaurantList[[#This Row],[Str eet Name]])</f>
        <v>Lake Murray Blvd</v>
      </c>
      <c r="F2608" t="s">
        <v>9</v>
      </c>
      <c r="G2608" t="s">
        <v>1281</v>
      </c>
      <c r="H2608" t="str">
        <f>PROPER(RestaurantList[[#This Row],[Ci ty]])</f>
        <v>La Mesa</v>
      </c>
      <c r="I2608">
        <v>91942</v>
      </c>
      <c r="J2608" t="s">
        <v>1071</v>
      </c>
    </row>
    <row r="2609" spans="1:10" hidden="1" x14ac:dyDescent="0.25">
      <c r="A2609" t="s">
        <v>4939</v>
      </c>
      <c r="B2609" t="str">
        <f>PROPER(RestaurantList[[#This Row],[Meal Site Name]])</f>
        <v>Golden Chopstix</v>
      </c>
      <c r="C2609">
        <v>12119</v>
      </c>
      <c r="D2609" t="s">
        <v>4940</v>
      </c>
      <c r="E2609" t="str">
        <f>PROPER(RestaurantList[[#This Row],[Str eet Name]])</f>
        <v>Apple Valley Rd</v>
      </c>
      <c r="F2609" t="s">
        <v>9</v>
      </c>
      <c r="G2609" t="s">
        <v>4941</v>
      </c>
      <c r="H2609" t="str">
        <f>PROPER(RestaurantList[[#This Row],[Ci ty]])</f>
        <v>Apple Valley</v>
      </c>
      <c r="I2609">
        <v>92308</v>
      </c>
      <c r="J2609" t="s">
        <v>522</v>
      </c>
    </row>
    <row r="2610" spans="1:10" hidden="1" x14ac:dyDescent="0.25">
      <c r="A2610" t="s">
        <v>4942</v>
      </c>
      <c r="B2610" t="str">
        <f>PROPER(RestaurantList[[#This Row],[Meal Site Name]])</f>
        <v>Teriyaki Madness 143</v>
      </c>
      <c r="C2610">
        <v>1525</v>
      </c>
      <c r="D2610" t="s">
        <v>4943</v>
      </c>
      <c r="E2610" t="str">
        <f>PROPER(RestaurantList[[#This Row],[Str eet Name]])</f>
        <v>Columbus Street</v>
      </c>
      <c r="F2610" t="s">
        <v>3523</v>
      </c>
      <c r="G2610" t="s">
        <v>4096</v>
      </c>
      <c r="H2610" t="str">
        <f>PROPER(RestaurantList[[#This Row],[Ci ty]])</f>
        <v>Bakersfield</v>
      </c>
      <c r="I2610">
        <v>93305</v>
      </c>
      <c r="J2610" t="s">
        <v>3907</v>
      </c>
    </row>
    <row r="2611" spans="1:10" hidden="1" x14ac:dyDescent="0.25">
      <c r="A2611" t="s">
        <v>4944</v>
      </c>
      <c r="B2611" t="str">
        <f>PROPER(RestaurantList[[#This Row],[Meal Site Name]])</f>
        <v>Miguels Jr #06</v>
      </c>
      <c r="C2611">
        <v>1570</v>
      </c>
      <c r="D2611" t="s">
        <v>4945</v>
      </c>
      <c r="E2611" t="str">
        <f>PROPER(RestaurantList[[#This Row],[Str eet Name]])</f>
        <v>West 6Th Strret</v>
      </c>
      <c r="F2611" t="s">
        <v>9</v>
      </c>
      <c r="G2611" t="s">
        <v>2096</v>
      </c>
      <c r="H2611" t="str">
        <f>PROPER(RestaurantList[[#This Row],[Ci ty]])</f>
        <v>Corona</v>
      </c>
      <c r="I2611">
        <v>92882</v>
      </c>
      <c r="J2611" t="s">
        <v>1704</v>
      </c>
    </row>
    <row r="2612" spans="1:10" hidden="1" x14ac:dyDescent="0.25">
      <c r="A2612" t="s">
        <v>4946</v>
      </c>
      <c r="B2612" t="str">
        <f>PROPER(RestaurantList[[#This Row],[Meal Site Name]])</f>
        <v>Miguel'S Jr #12</v>
      </c>
      <c r="C2612">
        <v>1301</v>
      </c>
      <c r="D2612" t="s">
        <v>3233</v>
      </c>
      <c r="E2612" t="str">
        <f>PROPER(RestaurantList[[#This Row],[Str eet Name]])</f>
        <v>Galleria At Tyler</v>
      </c>
      <c r="F2612" t="s">
        <v>4947</v>
      </c>
      <c r="G2612" t="s">
        <v>1714</v>
      </c>
      <c r="H2612" t="str">
        <f>PROPER(RestaurantList[[#This Row],[Ci ty]])</f>
        <v>Riverside</v>
      </c>
      <c r="I2612">
        <v>92503</v>
      </c>
      <c r="J2612" t="s">
        <v>1704</v>
      </c>
    </row>
    <row r="2613" spans="1:10" hidden="1" x14ac:dyDescent="0.25">
      <c r="A2613" t="s">
        <v>4948</v>
      </c>
      <c r="B2613" t="str">
        <f>PROPER(RestaurantList[[#This Row],[Meal Site Name]])</f>
        <v>Denny'S #7568</v>
      </c>
      <c r="C2613">
        <v>1833</v>
      </c>
      <c r="D2613" t="s">
        <v>995</v>
      </c>
      <c r="E2613" t="str">
        <f>PROPER(RestaurantList[[#This Row],[Str eet Name]])</f>
        <v>W 6Th St</v>
      </c>
      <c r="F2613" t="s">
        <v>9</v>
      </c>
      <c r="G2613" t="s">
        <v>1890</v>
      </c>
      <c r="H2613" t="str">
        <f>PROPER(RestaurantList[[#This Row],[Ci ty]])</f>
        <v>Corona</v>
      </c>
      <c r="I2613">
        <v>92882</v>
      </c>
      <c r="J2613" t="s">
        <v>1704</v>
      </c>
    </row>
    <row r="2614" spans="1:10" hidden="1" x14ac:dyDescent="0.25">
      <c r="A2614" t="s">
        <v>1838</v>
      </c>
      <c r="B2614" t="str">
        <f>PROPER(RestaurantList[[#This Row],[Meal Site Name]])</f>
        <v>Giant Pizza King</v>
      </c>
      <c r="C2614">
        <v>1029</v>
      </c>
      <c r="D2614" t="s">
        <v>4949</v>
      </c>
      <c r="E2614" t="str">
        <f>PROPER(RestaurantList[[#This Row],[Str eet Name]])</f>
        <v>Elkelton Blvd</v>
      </c>
      <c r="F2614" t="s">
        <v>9</v>
      </c>
      <c r="G2614" t="s">
        <v>1116</v>
      </c>
      <c r="H2614" t="str">
        <f>PROPER(RestaurantList[[#This Row],[Ci ty]])</f>
        <v>Spring Valley</v>
      </c>
      <c r="I2614">
        <v>91977</v>
      </c>
      <c r="J2614" t="s">
        <v>1071</v>
      </c>
    </row>
    <row r="2615" spans="1:10" hidden="1" x14ac:dyDescent="0.25">
      <c r="A2615" t="s">
        <v>4950</v>
      </c>
      <c r="B2615" t="str">
        <f>PROPER(RestaurantList[[#This Row],[Meal Site Name]])</f>
        <v>Ez Burger</v>
      </c>
      <c r="C2615">
        <v>515</v>
      </c>
      <c r="D2615" t="s">
        <v>4951</v>
      </c>
      <c r="E2615" t="str">
        <f>PROPER(RestaurantList[[#This Row],[Str eet Name]])</f>
        <v>N Mountain Ave</v>
      </c>
      <c r="F2615" t="s">
        <v>9</v>
      </c>
      <c r="G2615" t="s">
        <v>4952</v>
      </c>
      <c r="H2615" t="str">
        <f>PROPER(RestaurantList[[#This Row],[Ci ty]])</f>
        <v>Upland</v>
      </c>
      <c r="I2615">
        <v>91786</v>
      </c>
      <c r="J2615" t="s">
        <v>522</v>
      </c>
    </row>
    <row r="2616" spans="1:10" x14ac:dyDescent="0.25">
      <c r="A2616" t="s">
        <v>7367</v>
      </c>
      <c r="B2616" t="str">
        <f>PROPER(RestaurantList[[#This Row],[Meal Site Name]])</f>
        <v>Carl'S Jr #160</v>
      </c>
      <c r="C2616" s="2">
        <v>18950</v>
      </c>
      <c r="D2616" t="s">
        <v>2378</v>
      </c>
      <c r="E2616" t="str">
        <f>PROPER(RestaurantList[[#This Row],[Str eet Name]])</f>
        <v>Soledad Canyon Rd</v>
      </c>
      <c r="F2616" s="2" t="s">
        <v>9</v>
      </c>
      <c r="G2616" s="2" t="s">
        <v>754</v>
      </c>
      <c r="H2616" s="2" t="str">
        <f>PROPER(RestaurantList[[#This Row],[Ci ty]])</f>
        <v>Canyon Country</v>
      </c>
      <c r="I2616" s="2">
        <v>91351</v>
      </c>
      <c r="J2616" s="2" t="s">
        <v>17</v>
      </c>
    </row>
    <row r="2617" spans="1:10" hidden="1" x14ac:dyDescent="0.25">
      <c r="A2617" t="s">
        <v>4954</v>
      </c>
      <c r="B2617" t="str">
        <f>PROPER(RestaurantList[[#This Row],[Meal Site Name]])</f>
        <v>Pizza Hut # 027204</v>
      </c>
      <c r="C2617">
        <v>375</v>
      </c>
      <c r="D2617" t="s">
        <v>1599</v>
      </c>
      <c r="E2617" t="str">
        <f>PROPER(RestaurantList[[#This Row],[Str eet Name]])</f>
        <v>W Main St</v>
      </c>
      <c r="F2617" t="s">
        <v>9</v>
      </c>
      <c r="G2617" t="s">
        <v>4955</v>
      </c>
      <c r="H2617" t="str">
        <f>PROPER(RestaurantList[[#This Row],[Ci ty]])</f>
        <v>Brawley</v>
      </c>
      <c r="I2617">
        <v>92227</v>
      </c>
      <c r="J2617" t="s">
        <v>4373</v>
      </c>
    </row>
    <row r="2618" spans="1:10" hidden="1" x14ac:dyDescent="0.25">
      <c r="A2618" t="s">
        <v>4956</v>
      </c>
      <c r="B2618" t="str">
        <f>PROPER(RestaurantList[[#This Row],[Meal Site Name]])</f>
        <v>Pizza Hut # 033367</v>
      </c>
      <c r="C2618">
        <v>855</v>
      </c>
      <c r="D2618" t="s">
        <v>1200</v>
      </c>
      <c r="E2618" t="str">
        <f>PROPER(RestaurantList[[#This Row],[Str eet Name]])</f>
        <v>S Main Ave</v>
      </c>
      <c r="F2618" t="s">
        <v>2605</v>
      </c>
      <c r="G2618" t="s">
        <v>1201</v>
      </c>
      <c r="H2618" t="str">
        <f>PROPER(RestaurantList[[#This Row],[Ci ty]])</f>
        <v>Fallbrook</v>
      </c>
      <c r="I2618">
        <v>92028</v>
      </c>
      <c r="J2618" t="s">
        <v>1071</v>
      </c>
    </row>
    <row r="2619" spans="1:10" hidden="1" x14ac:dyDescent="0.25">
      <c r="A2619" t="s">
        <v>4957</v>
      </c>
      <c r="B2619" t="str">
        <f>PROPER(RestaurantList[[#This Row],[Meal Site Name]])</f>
        <v>Pizza Hut # 028228</v>
      </c>
      <c r="C2619">
        <v>2534</v>
      </c>
      <c r="D2619" t="s">
        <v>4958</v>
      </c>
      <c r="E2619" t="str">
        <f>PROPER(RestaurantList[[#This Row],[Str eet Name]])</f>
        <v>Rockwood Ave</v>
      </c>
      <c r="F2619" t="s">
        <v>4563</v>
      </c>
      <c r="G2619" t="s">
        <v>4959</v>
      </c>
      <c r="H2619" t="str">
        <f>PROPER(RestaurantList[[#This Row],[Ci ty]])</f>
        <v>Calexico</v>
      </c>
      <c r="I2619">
        <v>92231</v>
      </c>
      <c r="J2619" t="s">
        <v>4373</v>
      </c>
    </row>
    <row r="2620" spans="1:10" hidden="1" x14ac:dyDescent="0.25">
      <c r="A2620" t="s">
        <v>4960</v>
      </c>
      <c r="B2620" t="str">
        <f>PROPER(RestaurantList[[#This Row],[Meal Site Name]])</f>
        <v>Pizza Hut # 027206</v>
      </c>
      <c r="C2620">
        <v>635</v>
      </c>
      <c r="D2620" t="s">
        <v>4371</v>
      </c>
      <c r="E2620" t="str">
        <f>PROPER(RestaurantList[[#This Row],[Str eet Name]])</f>
        <v>N Imperial Ave</v>
      </c>
      <c r="F2620" t="s">
        <v>9</v>
      </c>
      <c r="G2620" t="s">
        <v>4372</v>
      </c>
      <c r="H2620" t="str">
        <f>PROPER(RestaurantList[[#This Row],[Ci ty]])</f>
        <v>El Centro</v>
      </c>
      <c r="I2620">
        <v>92243</v>
      </c>
      <c r="J2620" t="s">
        <v>4373</v>
      </c>
    </row>
    <row r="2621" spans="1:10" hidden="1" x14ac:dyDescent="0.25">
      <c r="A2621" t="s">
        <v>4961</v>
      </c>
      <c r="B2621" t="str">
        <f>PROPER(RestaurantList[[#This Row],[Meal Site Name]])</f>
        <v>Jack In The Box # 3200</v>
      </c>
      <c r="C2621">
        <v>4715</v>
      </c>
      <c r="D2621" t="s">
        <v>4962</v>
      </c>
      <c r="E2621" t="str">
        <f>PROPER(RestaurantList[[#This Row],[Str eet Name]])</f>
        <v>Green River Rd</v>
      </c>
      <c r="F2621" t="s">
        <v>9</v>
      </c>
      <c r="G2621" t="s">
        <v>1890</v>
      </c>
      <c r="H2621" t="str">
        <f>PROPER(RestaurantList[[#This Row],[Ci ty]])</f>
        <v>Corona</v>
      </c>
      <c r="I2621">
        <v>92880</v>
      </c>
      <c r="J2621" t="s">
        <v>1704</v>
      </c>
    </row>
    <row r="2622" spans="1:10" x14ac:dyDescent="0.25">
      <c r="A2622" t="s">
        <v>832</v>
      </c>
      <c r="B2622" t="str">
        <f>PROPER(RestaurantList[[#This Row],[Meal Site Name]])</f>
        <v>Jack In The Box # 341</v>
      </c>
      <c r="C2622" s="2">
        <v>7955</v>
      </c>
      <c r="D2622" t="s">
        <v>733</v>
      </c>
      <c r="E2622" t="str">
        <f>PROPER(RestaurantList[[#This Row],[Str eet Name]])</f>
        <v>Vineland Ave</v>
      </c>
      <c r="F2622" s="2" t="s">
        <v>9</v>
      </c>
      <c r="G2622" s="2" t="s">
        <v>833</v>
      </c>
      <c r="H2622" s="2" t="str">
        <f>PROPER(RestaurantList[[#This Row],[Ci ty]])</f>
        <v>Sun Valley</v>
      </c>
      <c r="I2622" s="2">
        <v>91352</v>
      </c>
      <c r="J2622" s="2" t="s">
        <v>17</v>
      </c>
    </row>
    <row r="2623" spans="1:10" hidden="1" x14ac:dyDescent="0.25">
      <c r="A2623" t="s">
        <v>4964</v>
      </c>
      <c r="B2623" t="str">
        <f>PROPER(RestaurantList[[#This Row],[Meal Site Name]])</f>
        <v>Maui Hawaiian Bbq</v>
      </c>
      <c r="C2623">
        <v>1323</v>
      </c>
      <c r="D2623" t="s">
        <v>4785</v>
      </c>
      <c r="E2623" t="str">
        <f>PROPER(RestaurantList[[#This Row],[Str eet Name]])</f>
        <v>S Harbor Blvd</v>
      </c>
      <c r="F2623" t="s">
        <v>9</v>
      </c>
      <c r="G2623" t="s">
        <v>2513</v>
      </c>
      <c r="H2623" t="str">
        <f>PROPER(RestaurantList[[#This Row],[Ci ty]])</f>
        <v>Fullerton</v>
      </c>
      <c r="I2623">
        <v>92832</v>
      </c>
      <c r="J2623" t="s">
        <v>1635</v>
      </c>
    </row>
    <row r="2624" spans="1:10" x14ac:dyDescent="0.25">
      <c r="A2624" t="s">
        <v>1229</v>
      </c>
      <c r="B2624" t="str">
        <f>PROPER(RestaurantList[[#This Row],[Meal Site Name]])</f>
        <v>Carl'S Jr. #7402</v>
      </c>
      <c r="C2624" s="2">
        <v>8875</v>
      </c>
      <c r="D2624" t="s">
        <v>658</v>
      </c>
      <c r="E2624" t="str">
        <f>PROPER(RestaurantList[[#This Row],[Str eet Name]])</f>
        <v>Glenoaks Blvd</v>
      </c>
      <c r="F2624" s="2" t="s">
        <v>9</v>
      </c>
      <c r="G2624" s="2" t="s">
        <v>833</v>
      </c>
      <c r="H2624" s="2" t="str">
        <f>PROPER(RestaurantList[[#This Row],[Ci ty]])</f>
        <v>Sun Valley</v>
      </c>
      <c r="I2624" s="2">
        <v>91352</v>
      </c>
      <c r="J2624" s="2" t="s">
        <v>17</v>
      </c>
    </row>
    <row r="2625" spans="1:10" hidden="1" x14ac:dyDescent="0.25">
      <c r="A2625" t="s">
        <v>2040</v>
      </c>
      <c r="B2625" t="str">
        <f>PROPER(RestaurantList[[#This Row],[Meal Site Name]])</f>
        <v>Tustin</v>
      </c>
      <c r="C2625">
        <v>14081</v>
      </c>
      <c r="D2625" t="s">
        <v>2039</v>
      </c>
      <c r="E2625" t="str">
        <f>PROPER(RestaurantList[[#This Row],[Str eet Name]])</f>
        <v>Newport Ave</v>
      </c>
      <c r="F2625" t="s">
        <v>9</v>
      </c>
      <c r="G2625" t="s">
        <v>2040</v>
      </c>
      <c r="H2625" t="str">
        <f>PROPER(RestaurantList[[#This Row],[Ci ty]])</f>
        <v>Tustin</v>
      </c>
      <c r="I2625">
        <v>92780</v>
      </c>
      <c r="J2625" t="s">
        <v>1635</v>
      </c>
    </row>
    <row r="2626" spans="1:10" x14ac:dyDescent="0.25">
      <c r="A2626" t="s">
        <v>2931</v>
      </c>
      <c r="B2626" t="str">
        <f>PROPER(RestaurantList[[#This Row],[Meal Site Name]])</f>
        <v>Yoshinoya Beef Bowl #1262</v>
      </c>
      <c r="C2626" s="2">
        <v>8400</v>
      </c>
      <c r="D2626" t="s">
        <v>768</v>
      </c>
      <c r="E2626" t="str">
        <f>PROPER(RestaurantList[[#This Row],[Str eet Name]])</f>
        <v>Sunland</v>
      </c>
      <c r="F2626" s="2" t="s">
        <v>9</v>
      </c>
      <c r="G2626" s="2" t="s">
        <v>833</v>
      </c>
      <c r="H2626" s="2" t="str">
        <f>PROPER(RestaurantList[[#This Row],[Ci ty]])</f>
        <v>Sun Valley</v>
      </c>
      <c r="I2626" s="2">
        <v>91352</v>
      </c>
      <c r="J2626" s="2" t="s">
        <v>17</v>
      </c>
    </row>
    <row r="2627" spans="1:10" x14ac:dyDescent="0.25">
      <c r="A2627" t="s">
        <v>3643</v>
      </c>
      <c r="B2627" t="str">
        <f>PROPER(RestaurantList[[#This Row],[Meal Site Name]])</f>
        <v>La Pizza Loca 87</v>
      </c>
      <c r="C2627" s="2">
        <v>7608</v>
      </c>
      <c r="D2627" t="s">
        <v>3644</v>
      </c>
      <c r="E2627" t="str">
        <f>PROPER(RestaurantList[[#This Row],[Str eet Name]])</f>
        <v>Vineland Ave.</v>
      </c>
      <c r="F2627" s="2" t="s">
        <v>9</v>
      </c>
      <c r="G2627" s="2" t="s">
        <v>833</v>
      </c>
      <c r="H2627" s="2" t="str">
        <f>PROPER(RestaurantList[[#This Row],[Ci ty]])</f>
        <v>Sun Valley</v>
      </c>
      <c r="I2627" s="2">
        <v>91352</v>
      </c>
      <c r="J2627" s="2" t="s">
        <v>17</v>
      </c>
    </row>
    <row r="2628" spans="1:10" hidden="1" x14ac:dyDescent="0.25">
      <c r="A2628" t="s">
        <v>4970</v>
      </c>
      <c r="B2628" t="str">
        <f>PROPER(RestaurantList[[#This Row],[Meal Site Name]])</f>
        <v>Pops Drive In #2</v>
      </c>
      <c r="C2628">
        <v>963</v>
      </c>
      <c r="D2628" t="s">
        <v>4971</v>
      </c>
      <c r="E2628" t="str">
        <f>PROPER(RestaurantList[[#This Row],[Str eet Name]])</f>
        <v>Baker St</v>
      </c>
      <c r="F2628" t="s">
        <v>9</v>
      </c>
      <c r="G2628" t="s">
        <v>4096</v>
      </c>
      <c r="H2628" t="str">
        <f>PROPER(RestaurantList[[#This Row],[Ci ty]])</f>
        <v>Bakersfield</v>
      </c>
      <c r="I2628">
        <v>93305</v>
      </c>
      <c r="J2628" t="s">
        <v>3907</v>
      </c>
    </row>
    <row r="2629" spans="1:10" hidden="1" x14ac:dyDescent="0.25">
      <c r="A2629" t="s">
        <v>4972</v>
      </c>
      <c r="B2629" t="str">
        <f>PROPER(RestaurantList[[#This Row],[Meal Site Name]])</f>
        <v>Monica'S Tacos I</v>
      </c>
      <c r="C2629">
        <v>11430</v>
      </c>
      <c r="D2629" t="s">
        <v>4973</v>
      </c>
      <c r="E2629" t="str">
        <f>PROPER(RestaurantList[[#This Row],[Str eet Name]])</f>
        <v>I Ave</v>
      </c>
      <c r="F2629" t="s">
        <v>359</v>
      </c>
      <c r="G2629" t="s">
        <v>4708</v>
      </c>
      <c r="H2629" t="str">
        <f>PROPER(RestaurantList[[#This Row],[Ci ty]])</f>
        <v>Hesperia</v>
      </c>
      <c r="I2629">
        <v>92345</v>
      </c>
      <c r="J2629" t="s">
        <v>522</v>
      </c>
    </row>
    <row r="2630" spans="1:10" hidden="1" x14ac:dyDescent="0.25">
      <c r="A2630" t="s">
        <v>4974</v>
      </c>
      <c r="B2630" t="str">
        <f>PROPER(RestaurantList[[#This Row],[Meal Site Name]])</f>
        <v>Monica'S Tacos Ii</v>
      </c>
      <c r="C2630">
        <v>8104</v>
      </c>
      <c r="D2630" t="s">
        <v>4975</v>
      </c>
      <c r="E2630" t="str">
        <f>PROPER(RestaurantList[[#This Row],[Str eet Name]])</f>
        <v>I Avenue</v>
      </c>
      <c r="F2630" t="s">
        <v>721</v>
      </c>
      <c r="G2630" t="s">
        <v>4708</v>
      </c>
      <c r="H2630" t="str">
        <f>PROPER(RestaurantList[[#This Row],[Ci ty]])</f>
        <v>Hesperia</v>
      </c>
      <c r="I2630">
        <v>92345</v>
      </c>
      <c r="J2630" t="s">
        <v>522</v>
      </c>
    </row>
    <row r="2631" spans="1:10" hidden="1" x14ac:dyDescent="0.25">
      <c r="A2631" t="s">
        <v>4976</v>
      </c>
      <c r="B2631" t="str">
        <f>PROPER(RestaurantList[[#This Row],[Meal Site Name]])</f>
        <v>Jack In The Box # 296</v>
      </c>
      <c r="C2631">
        <v>1201</v>
      </c>
      <c r="D2631" t="s">
        <v>4977</v>
      </c>
      <c r="E2631" t="str">
        <f>PROPER(RestaurantList[[#This Row],[Str eet Name]])</f>
        <v>S. Pacific Coast Hwy</v>
      </c>
      <c r="F2631" t="s">
        <v>9</v>
      </c>
      <c r="G2631" t="s">
        <v>4978</v>
      </c>
      <c r="H2631" t="str">
        <f>PROPER(RestaurantList[[#This Row],[Ci ty]])</f>
        <v>Laguna Beach</v>
      </c>
      <c r="I2631">
        <v>92651</v>
      </c>
      <c r="J2631" t="s">
        <v>1635</v>
      </c>
    </row>
    <row r="2632" spans="1:10" hidden="1" x14ac:dyDescent="0.25">
      <c r="A2632" t="s">
        <v>4979</v>
      </c>
      <c r="B2632" t="str">
        <f>PROPER(RestaurantList[[#This Row],[Meal Site Name]])</f>
        <v>Jack In The Box # 3180</v>
      </c>
      <c r="C2632">
        <v>601</v>
      </c>
      <c r="D2632" t="s">
        <v>3032</v>
      </c>
      <c r="E2632" t="str">
        <f>PROPER(RestaurantList[[#This Row],[Str eet Name]])</f>
        <v>N Main St</v>
      </c>
      <c r="F2632" t="s">
        <v>9</v>
      </c>
      <c r="G2632" t="s">
        <v>1660</v>
      </c>
      <c r="H2632" t="str">
        <f>PROPER(RestaurantList[[#This Row],[Ci ty]])</f>
        <v>Santa Ana</v>
      </c>
      <c r="I2632">
        <v>92701</v>
      </c>
      <c r="J2632" t="s">
        <v>1635</v>
      </c>
    </row>
    <row r="2633" spans="1:10" hidden="1" x14ac:dyDescent="0.25">
      <c r="A2633" t="s">
        <v>4980</v>
      </c>
      <c r="B2633" t="str">
        <f>PROPER(RestaurantList[[#This Row],[Meal Site Name]])</f>
        <v>Jack In The Box # 397</v>
      </c>
      <c r="C2633">
        <v>719</v>
      </c>
      <c r="D2633" t="s">
        <v>1668</v>
      </c>
      <c r="E2633" t="str">
        <f>PROPER(RestaurantList[[#This Row],[Str eet Name]])</f>
        <v>N Bristol St</v>
      </c>
      <c r="F2633" t="s">
        <v>9</v>
      </c>
      <c r="G2633" t="s">
        <v>1660</v>
      </c>
      <c r="H2633" t="str">
        <f>PROPER(RestaurantList[[#This Row],[Ci ty]])</f>
        <v>Santa Ana</v>
      </c>
      <c r="I2633">
        <v>92703</v>
      </c>
      <c r="J2633" t="s">
        <v>1635</v>
      </c>
    </row>
    <row r="2634" spans="1:10" hidden="1" x14ac:dyDescent="0.25">
      <c r="A2634" t="s">
        <v>4981</v>
      </c>
      <c r="B2634" t="str">
        <f>PROPER(RestaurantList[[#This Row],[Meal Site Name]])</f>
        <v>Grubz Takeout</v>
      </c>
      <c r="C2634">
        <v>3611</v>
      </c>
      <c r="D2634" t="s">
        <v>1687</v>
      </c>
      <c r="E2634" t="str">
        <f>PROPER(RestaurantList[[#This Row],[Str eet Name]])</f>
        <v>College Ave</v>
      </c>
      <c r="F2634" t="s">
        <v>9</v>
      </c>
      <c r="G2634" t="s">
        <v>1074</v>
      </c>
      <c r="H2634" t="str">
        <f>PROPER(RestaurantList[[#This Row],[Ci ty]])</f>
        <v>San Diego</v>
      </c>
      <c r="I2634">
        <v>92115</v>
      </c>
      <c r="J2634" t="s">
        <v>1071</v>
      </c>
    </row>
    <row r="2635" spans="1:10" x14ac:dyDescent="0.25">
      <c r="A2635" t="s">
        <v>5158</v>
      </c>
      <c r="B2635" t="str">
        <f>PROPER(RestaurantList[[#This Row],[Meal Site Name]])</f>
        <v>Domino'S Pizza #008273</v>
      </c>
      <c r="C2635" s="2">
        <v>8313</v>
      </c>
      <c r="D2635" t="s">
        <v>5159</v>
      </c>
      <c r="E2635" t="str">
        <f>PROPER(RestaurantList[[#This Row],[Str eet Name]])</f>
        <v>Laural Canyon Blvd</v>
      </c>
      <c r="F2635" s="2" t="s">
        <v>9</v>
      </c>
      <c r="G2635" s="2" t="s">
        <v>833</v>
      </c>
      <c r="H2635" s="2" t="str">
        <f>PROPER(RestaurantList[[#This Row],[Ci ty]])</f>
        <v>Sun Valley</v>
      </c>
      <c r="I2635" s="2">
        <v>91352</v>
      </c>
      <c r="J2635" s="2" t="s">
        <v>17</v>
      </c>
    </row>
    <row r="2636" spans="1:10" hidden="1" x14ac:dyDescent="0.25">
      <c r="A2636" t="s">
        <v>4983</v>
      </c>
      <c r="B2636" t="str">
        <f>PROPER(RestaurantList[[#This Row],[Meal Site Name]])</f>
        <v>Subway 70164</v>
      </c>
      <c r="C2636">
        <v>400</v>
      </c>
      <c r="D2636" t="s">
        <v>4984</v>
      </c>
      <c r="E2636" t="str">
        <f>PROPER(RestaurantList[[#This Row],[Str eet Name]])</f>
        <v>Tucker Rd</v>
      </c>
      <c r="F2636"/>
      <c r="G2636" t="s">
        <v>4014</v>
      </c>
      <c r="H2636" t="str">
        <f>PROPER(RestaurantList[[#This Row],[Ci ty]])</f>
        <v>Tehachapi</v>
      </c>
      <c r="I2636">
        <v>93561</v>
      </c>
      <c r="J2636" t="s">
        <v>3907</v>
      </c>
    </row>
    <row r="2637" spans="1:10" x14ac:dyDescent="0.25">
      <c r="A2637" t="s">
        <v>7073</v>
      </c>
      <c r="B2637" t="str">
        <f>PROPER(RestaurantList[[#This Row],[Meal Site Name]])</f>
        <v>El Pollo Loco #6005</v>
      </c>
      <c r="C2637" s="2">
        <v>8351</v>
      </c>
      <c r="D2637" t="s">
        <v>7074</v>
      </c>
      <c r="E2637" t="str">
        <f>PROPER(RestaurantList[[#This Row],[Str eet Name]])</f>
        <v>Sunland Blvd</v>
      </c>
      <c r="F2637" s="2" t="s">
        <v>9</v>
      </c>
      <c r="G2637" s="2" t="s">
        <v>833</v>
      </c>
      <c r="H2637" s="2" t="str">
        <f>PROPER(RestaurantList[[#This Row],[Ci ty]])</f>
        <v>Sun Valley</v>
      </c>
      <c r="I2637" s="2">
        <v>91352</v>
      </c>
      <c r="J2637" s="2" t="s">
        <v>17</v>
      </c>
    </row>
    <row r="2638" spans="1:10" hidden="1" x14ac:dyDescent="0.25">
      <c r="A2638" t="s">
        <v>4987</v>
      </c>
      <c r="B2638" t="str">
        <f>PROPER(RestaurantList[[#This Row],[Meal Site Name]])</f>
        <v>Subway 24126</v>
      </c>
      <c r="C2638">
        <v>8116</v>
      </c>
      <c r="D2638" t="s">
        <v>4921</v>
      </c>
      <c r="E2638" t="str">
        <f>PROPER(RestaurantList[[#This Row],[Str eet Name]])</f>
        <v>California City Blvd</v>
      </c>
      <c r="F2638"/>
      <c r="G2638" t="s">
        <v>3906</v>
      </c>
      <c r="H2638" t="str">
        <f>PROPER(RestaurantList[[#This Row],[Ci ty]])</f>
        <v>California City</v>
      </c>
      <c r="I2638">
        <v>93505</v>
      </c>
      <c r="J2638" t="s">
        <v>3907</v>
      </c>
    </row>
    <row r="2639" spans="1:10" x14ac:dyDescent="0.25">
      <c r="A2639" t="s">
        <v>2333</v>
      </c>
      <c r="B2639" t="str">
        <f>PROPER(RestaurantList[[#This Row],[Meal Site Name]])</f>
        <v>Vallarta Supermarket #19 Restaurant</v>
      </c>
      <c r="C2639" s="2">
        <v>23449</v>
      </c>
      <c r="D2639" t="s">
        <v>908</v>
      </c>
      <c r="E2639" t="str">
        <f>PROPER(RestaurantList[[#This Row],[Str eet Name]])</f>
        <v>Lyons Ave</v>
      </c>
      <c r="F2639" s="2" t="s">
        <v>9</v>
      </c>
      <c r="G2639" s="2" t="s">
        <v>2334</v>
      </c>
      <c r="H2639" s="2" t="str">
        <f>PROPER(RestaurantList[[#This Row],[Ci ty]])</f>
        <v>Valencia</v>
      </c>
      <c r="I2639" s="2">
        <v>91355</v>
      </c>
      <c r="J2639" s="2" t="s">
        <v>17</v>
      </c>
    </row>
    <row r="2640" spans="1:10" x14ac:dyDescent="0.25">
      <c r="A2640" t="s">
        <v>2598</v>
      </c>
      <c r="B2640" t="str">
        <f>PROPER(RestaurantList[[#This Row],[Meal Site Name]])</f>
        <v>Cornerstone Network Inc Burker King #18406</v>
      </c>
      <c r="C2640" s="2">
        <v>24201</v>
      </c>
      <c r="D2640" t="s">
        <v>2599</v>
      </c>
      <c r="E2640" t="str">
        <f>PROPER(RestaurantList[[#This Row],[Str eet Name]])</f>
        <v>Valencia Blvd</v>
      </c>
      <c r="F2640" s="2" t="s">
        <v>9</v>
      </c>
      <c r="G2640" s="2" t="s">
        <v>2600</v>
      </c>
      <c r="H2640" s="2" t="str">
        <f>PROPER(RestaurantList[[#This Row],[Ci ty]])</f>
        <v>Valencia</v>
      </c>
      <c r="I2640" s="2">
        <v>91355</v>
      </c>
      <c r="J2640" s="2" t="s">
        <v>17</v>
      </c>
    </row>
    <row r="2641" spans="1:10" x14ac:dyDescent="0.25">
      <c r="A2641" t="s">
        <v>4493</v>
      </c>
      <c r="B2641" t="str">
        <f>PROPER(RestaurantList[[#This Row],[Meal Site Name]])</f>
        <v>Jack In The Box 3390</v>
      </c>
      <c r="C2641" s="2">
        <v>28144</v>
      </c>
      <c r="D2641" t="s">
        <v>4490</v>
      </c>
      <c r="E2641" t="str">
        <f>PROPER(RestaurantList[[#This Row],[Str eet Name]])</f>
        <v>The Old Rd</v>
      </c>
      <c r="F2641" s="2" t="s">
        <v>9</v>
      </c>
      <c r="G2641" s="2" t="s">
        <v>2334</v>
      </c>
      <c r="H2641" s="2" t="str">
        <f>PROPER(RestaurantList[[#This Row],[Ci ty]])</f>
        <v>Valencia</v>
      </c>
      <c r="I2641" s="2">
        <v>91355</v>
      </c>
      <c r="J2641" s="2" t="s">
        <v>17</v>
      </c>
    </row>
    <row r="2642" spans="1:10" hidden="1" x14ac:dyDescent="0.25">
      <c r="A2642" t="s">
        <v>4991</v>
      </c>
      <c r="B2642" t="str">
        <f>PROPER(RestaurantList[[#This Row],[Meal Site Name]])</f>
        <v>Legends Burgers 1</v>
      </c>
      <c r="C2642">
        <v>1645</v>
      </c>
      <c r="D2642" t="s">
        <v>4992</v>
      </c>
      <c r="E2642" t="str">
        <f>PROPER(RestaurantList[[#This Row],[Str eet Name]])</f>
        <v>N. Mountain Ave.</v>
      </c>
      <c r="F2642" t="s">
        <v>9</v>
      </c>
      <c r="G2642" t="s">
        <v>4952</v>
      </c>
      <c r="H2642" t="str">
        <f>PROPER(RestaurantList[[#This Row],[Ci ty]])</f>
        <v>Upland</v>
      </c>
      <c r="I2642">
        <v>91786</v>
      </c>
      <c r="J2642" t="s">
        <v>522</v>
      </c>
    </row>
    <row r="2643" spans="1:10" hidden="1" x14ac:dyDescent="0.25">
      <c r="A2643" t="s">
        <v>4993</v>
      </c>
      <c r="B2643" t="str">
        <f>PROPER(RestaurantList[[#This Row],[Meal Site Name]])</f>
        <v>Legends Burgers 2</v>
      </c>
      <c r="C2643">
        <v>8775</v>
      </c>
      <c r="D2643" t="s">
        <v>4994</v>
      </c>
      <c r="E2643" t="str">
        <f>PROPER(RestaurantList[[#This Row],[Str eet Name]])</f>
        <v>Base Line Rd</v>
      </c>
      <c r="F2643" t="s">
        <v>9</v>
      </c>
      <c r="G2643" t="s">
        <v>4336</v>
      </c>
      <c r="H2643" t="str">
        <f>PROPER(RestaurantList[[#This Row],[Ci ty]])</f>
        <v>Rancho Cucamonga</v>
      </c>
      <c r="I2643">
        <v>91730</v>
      </c>
      <c r="J2643" t="s">
        <v>522</v>
      </c>
    </row>
    <row r="2644" spans="1:10" x14ac:dyDescent="0.25">
      <c r="A2644" t="s">
        <v>4496</v>
      </c>
      <c r="B2644" t="str">
        <f>PROPER(RestaurantList[[#This Row],[Meal Site Name]])</f>
        <v>Jack In The Box 5319</v>
      </c>
      <c r="C2644" s="2">
        <v>28083</v>
      </c>
      <c r="D2644" t="s">
        <v>4497</v>
      </c>
      <c r="E2644" t="str">
        <f>PROPER(RestaurantList[[#This Row],[Str eet Name]])</f>
        <v>Newhall Ranch Rd</v>
      </c>
      <c r="F2644" s="2" t="s">
        <v>9</v>
      </c>
      <c r="G2644" s="2" t="s">
        <v>2334</v>
      </c>
      <c r="H2644" s="2" t="str">
        <f>PROPER(RestaurantList[[#This Row],[Ci ty]])</f>
        <v>Valencia</v>
      </c>
      <c r="I2644" s="2">
        <v>91355</v>
      </c>
      <c r="J2644" s="2" t="s">
        <v>17</v>
      </c>
    </row>
    <row r="2645" spans="1:10" x14ac:dyDescent="0.25">
      <c r="A2645" t="s">
        <v>5370</v>
      </c>
      <c r="B2645" t="str">
        <f>PROPER(RestaurantList[[#This Row],[Meal Site Name]])</f>
        <v>Cougar Cafe</v>
      </c>
      <c r="C2645" s="2">
        <v>26455</v>
      </c>
      <c r="D2645" t="s">
        <v>5371</v>
      </c>
      <c r="E2645" t="str">
        <f>PROPER(RestaurantList[[#This Row],[Str eet Name]])</f>
        <v>Rockwell Canyon Rd</v>
      </c>
      <c r="F2645" s="2" t="s">
        <v>9</v>
      </c>
      <c r="G2645" s="2" t="s">
        <v>2334</v>
      </c>
      <c r="H2645" s="2" t="str">
        <f>PROPER(RestaurantList[[#This Row],[Ci ty]])</f>
        <v>Valencia</v>
      </c>
      <c r="I2645" s="2">
        <v>91355</v>
      </c>
      <c r="J2645" s="2" t="s">
        <v>17</v>
      </c>
    </row>
    <row r="2646" spans="1:10" x14ac:dyDescent="0.25">
      <c r="A2646" t="s">
        <v>5380</v>
      </c>
      <c r="B2646" t="str">
        <f>PROPER(RestaurantList[[#This Row],[Meal Site Name]])</f>
        <v>Taco Bell #39794</v>
      </c>
      <c r="C2646" s="2">
        <v>23146</v>
      </c>
      <c r="D2646" t="s">
        <v>5381</v>
      </c>
      <c r="E2646" t="str">
        <f>PROPER(RestaurantList[[#This Row],[Str eet Name]])</f>
        <v>Valencia Blvd</v>
      </c>
      <c r="F2646" s="2" t="s">
        <v>9</v>
      </c>
      <c r="G2646" s="2" t="s">
        <v>2334</v>
      </c>
      <c r="H2646" s="2" t="str">
        <f>PROPER(RestaurantList[[#This Row],[Ci ty]])</f>
        <v>Valencia</v>
      </c>
      <c r="I2646" s="2">
        <v>91355</v>
      </c>
      <c r="J2646" s="2" t="s">
        <v>17</v>
      </c>
    </row>
    <row r="2647" spans="1:10" x14ac:dyDescent="0.25">
      <c r="A2647" t="s">
        <v>7368</v>
      </c>
      <c r="B2647" t="str">
        <f>PROPER(RestaurantList[[#This Row],[Meal Site Name]])</f>
        <v>Carl'S Jr #334</v>
      </c>
      <c r="C2647" s="2">
        <v>27606</v>
      </c>
      <c r="D2647" t="s">
        <v>4497</v>
      </c>
      <c r="E2647" t="str">
        <f>PROPER(RestaurantList[[#This Row],[Str eet Name]])</f>
        <v>Newhall Ranch Rd</v>
      </c>
      <c r="F2647" s="2" t="s">
        <v>9</v>
      </c>
      <c r="G2647" s="2" t="s">
        <v>777</v>
      </c>
      <c r="H2647" s="2" t="str">
        <f>PROPER(RestaurantList[[#This Row],[Ci ty]])</f>
        <v>Santa Clarita</v>
      </c>
      <c r="I2647" s="2">
        <v>91355</v>
      </c>
      <c r="J2647" s="2" t="s">
        <v>17</v>
      </c>
    </row>
    <row r="2648" spans="1:10" hidden="1" x14ac:dyDescent="0.25">
      <c r="A2648" t="s">
        <v>5000</v>
      </c>
      <c r="B2648" t="str">
        <f>PROPER(RestaurantList[[#This Row],[Meal Site Name]])</f>
        <v>Jack In The Box #198</v>
      </c>
      <c r="C2648">
        <v>2065</v>
      </c>
      <c r="D2648" t="s">
        <v>5001</v>
      </c>
      <c r="E2648" t="str">
        <f>PROPER(RestaurantList[[#This Row],[Str eet Name]])</f>
        <v>River Rd</v>
      </c>
      <c r="F2648" t="s">
        <v>9</v>
      </c>
      <c r="G2648" t="s">
        <v>2983</v>
      </c>
      <c r="H2648" t="str">
        <f>PROPER(RestaurantList[[#This Row],[Ci ty]])</f>
        <v>Norco</v>
      </c>
      <c r="I2648">
        <v>92860</v>
      </c>
      <c r="J2648" t="s">
        <v>1704</v>
      </c>
    </row>
    <row r="2649" spans="1:10" x14ac:dyDescent="0.25">
      <c r="A2649" t="s">
        <v>1973</v>
      </c>
      <c r="B2649" t="str">
        <f>PROPER(RestaurantList[[#This Row],[Meal Site Name]])</f>
        <v>Louisiana Famous Fried Chicken</v>
      </c>
      <c r="C2649" s="2">
        <v>19256</v>
      </c>
      <c r="D2649" t="s">
        <v>15</v>
      </c>
      <c r="E2649" t="str">
        <f>PROPER(RestaurantList[[#This Row],[Str eet Name]])</f>
        <v>Ventura Blvd</v>
      </c>
      <c r="G2649" s="2" t="s">
        <v>1768</v>
      </c>
      <c r="H2649" s="2" t="str">
        <f>PROPER(RestaurantList[[#This Row],[Ci ty]])</f>
        <v>Tarzana</v>
      </c>
      <c r="I2649" s="2">
        <v>91356</v>
      </c>
      <c r="J2649" s="2" t="s">
        <v>17</v>
      </c>
    </row>
    <row r="2650" spans="1:10" x14ac:dyDescent="0.25">
      <c r="A2650" t="s">
        <v>6312</v>
      </c>
      <c r="B2650" t="str">
        <f>PROPER(RestaurantList[[#This Row],[Meal Site Name]])</f>
        <v>Carls Jr 7384</v>
      </c>
      <c r="C2650" s="2">
        <v>19400</v>
      </c>
      <c r="D2650" t="s">
        <v>15</v>
      </c>
      <c r="E2650" t="str">
        <f>PROPER(RestaurantList[[#This Row],[Str eet Name]])</f>
        <v>Ventura Blvd</v>
      </c>
      <c r="G2650" s="2" t="s">
        <v>1768</v>
      </c>
      <c r="H2650" s="2" t="str">
        <f>PROPER(RestaurantList[[#This Row],[Ci ty]])</f>
        <v>Tarzana</v>
      </c>
      <c r="I2650" s="2">
        <v>91356</v>
      </c>
      <c r="J2650" s="2" t="s">
        <v>17</v>
      </c>
    </row>
    <row r="2651" spans="1:10" x14ac:dyDescent="0.25">
      <c r="A2651" t="s">
        <v>291</v>
      </c>
      <c r="B2651" t="str">
        <f>PROPER(RestaurantList[[#This Row],[Meal Site Name]])</f>
        <v>Jack In The Box #3347</v>
      </c>
      <c r="C2651" s="2">
        <v>20037</v>
      </c>
      <c r="D2651" t="s">
        <v>15</v>
      </c>
      <c r="E2651" t="str">
        <f>PROPER(RestaurantList[[#This Row],[Str eet Name]])</f>
        <v>Ventura Blvd</v>
      </c>
      <c r="G2651" s="2" t="s">
        <v>292</v>
      </c>
      <c r="H2651" s="2" t="str">
        <f>PROPER(RestaurantList[[#This Row],[Ci ty]])</f>
        <v>Woodland Hills</v>
      </c>
      <c r="I2651" s="2">
        <v>91364</v>
      </c>
      <c r="J2651" s="2" t="s">
        <v>17</v>
      </c>
    </row>
    <row r="2652" spans="1:10" x14ac:dyDescent="0.25">
      <c r="A2652" t="s">
        <v>297</v>
      </c>
      <c r="B2652" t="str">
        <f>PROPER(RestaurantList[[#This Row],[Meal Site Name]])</f>
        <v>Jack In The Box #343</v>
      </c>
      <c r="C2652" s="2">
        <v>22664</v>
      </c>
      <c r="D2652" t="s">
        <v>15</v>
      </c>
      <c r="E2652" t="str">
        <f>PROPER(RestaurantList[[#This Row],[Str eet Name]])</f>
        <v>Ventura Blvd</v>
      </c>
      <c r="G2652" s="2" t="s">
        <v>292</v>
      </c>
      <c r="H2652" s="2" t="str">
        <f>PROPER(RestaurantList[[#This Row],[Ci ty]])</f>
        <v>Woodland Hills</v>
      </c>
      <c r="I2652" s="2">
        <v>91364</v>
      </c>
      <c r="J2652" s="2" t="s">
        <v>17</v>
      </c>
    </row>
    <row r="2653" spans="1:10" x14ac:dyDescent="0.25">
      <c r="A2653" t="s">
        <v>4672</v>
      </c>
      <c r="B2653" t="str">
        <f>PROPER(RestaurantList[[#This Row],[Meal Site Name]])</f>
        <v>El Pollo Loco 3895</v>
      </c>
      <c r="C2653" s="2">
        <v>19762</v>
      </c>
      <c r="D2653" t="s">
        <v>15</v>
      </c>
      <c r="E2653" t="str">
        <f>PROPER(RestaurantList[[#This Row],[Str eet Name]])</f>
        <v>Ventura Blvd</v>
      </c>
      <c r="F2653" s="2" t="s">
        <v>9</v>
      </c>
      <c r="G2653" s="2" t="s">
        <v>292</v>
      </c>
      <c r="H2653" s="2" t="str">
        <f>PROPER(RestaurantList[[#This Row],[Ci ty]])</f>
        <v>Woodland Hills</v>
      </c>
      <c r="I2653" s="2">
        <v>91364</v>
      </c>
      <c r="J2653" s="2" t="s">
        <v>17</v>
      </c>
    </row>
    <row r="2654" spans="1:10" hidden="1" x14ac:dyDescent="0.25">
      <c r="A2654" t="s">
        <v>5007</v>
      </c>
      <c r="B2654" t="str">
        <f>PROPER(RestaurantList[[#This Row],[Meal Site Name]])</f>
        <v>Boyshamburgers #6</v>
      </c>
      <c r="C2654">
        <v>1724</v>
      </c>
      <c r="D2654" t="s">
        <v>5008</v>
      </c>
      <c r="E2654" t="str">
        <f>PROPER(RestaurantList[[#This Row],[Str eet Name]])</f>
        <v>W 17Th St</v>
      </c>
      <c r="F2654" t="s">
        <v>9</v>
      </c>
      <c r="G2654" t="s">
        <v>1660</v>
      </c>
      <c r="H2654" t="str">
        <f>PROPER(RestaurantList[[#This Row],[Ci ty]])</f>
        <v>Santa Ana</v>
      </c>
      <c r="I2654">
        <v>92706</v>
      </c>
      <c r="J2654" t="s">
        <v>1635</v>
      </c>
    </row>
    <row r="2655" spans="1:10" hidden="1" x14ac:dyDescent="0.25">
      <c r="A2655" t="s">
        <v>5009</v>
      </c>
      <c r="B2655" t="str">
        <f>PROPER(RestaurantList[[#This Row],[Meal Site Name]])</f>
        <v>Charlies Best Burgers 2</v>
      </c>
      <c r="C2655">
        <v>140</v>
      </c>
      <c r="D2655" t="s">
        <v>5010</v>
      </c>
      <c r="E2655" t="str">
        <f>PROPER(RestaurantList[[#This Row],[Str eet Name]])</f>
        <v>S. Grand Ave.</v>
      </c>
      <c r="F2655" t="s">
        <v>9</v>
      </c>
      <c r="G2655" t="s">
        <v>1660</v>
      </c>
      <c r="H2655" t="str">
        <f>PROPER(RestaurantList[[#This Row],[Ci ty]])</f>
        <v>Santa Ana</v>
      </c>
      <c r="I2655">
        <v>92701</v>
      </c>
      <c r="J2655" t="s">
        <v>1635</v>
      </c>
    </row>
    <row r="2656" spans="1:10" hidden="1" x14ac:dyDescent="0.25">
      <c r="A2656" t="s">
        <v>5011</v>
      </c>
      <c r="B2656" t="str">
        <f>PROPER(RestaurantList[[#This Row],[Meal Site Name]])</f>
        <v>Charlies Best Burgers 3</v>
      </c>
      <c r="C2656">
        <v>506</v>
      </c>
      <c r="D2656" t="s">
        <v>3819</v>
      </c>
      <c r="E2656" t="str">
        <f>PROPER(RestaurantList[[#This Row],[Str eet Name]])</f>
        <v>S. Euclid St.</v>
      </c>
      <c r="F2656" t="s">
        <v>9</v>
      </c>
      <c r="G2656" t="s">
        <v>2513</v>
      </c>
      <c r="H2656" t="str">
        <f>PROPER(RestaurantList[[#This Row],[Ci ty]])</f>
        <v>Fullerton</v>
      </c>
      <c r="I2656">
        <v>92832</v>
      </c>
      <c r="J2656" t="s">
        <v>1635</v>
      </c>
    </row>
    <row r="2657" spans="1:10" hidden="1" x14ac:dyDescent="0.25">
      <c r="A2657" t="s">
        <v>5012</v>
      </c>
      <c r="B2657" t="str">
        <f>PROPER(RestaurantList[[#This Row],[Meal Site Name]])</f>
        <v>Cali Bbq</v>
      </c>
      <c r="C2657">
        <v>8910</v>
      </c>
      <c r="D2657" t="s">
        <v>5013</v>
      </c>
      <c r="E2657" t="str">
        <f>PROPER(RestaurantList[[#This Row],[Str eet Name]])</f>
        <v>Troy St</v>
      </c>
      <c r="F2657" t="s">
        <v>9</v>
      </c>
      <c r="G2657" t="s">
        <v>1116</v>
      </c>
      <c r="H2657" t="str">
        <f>PROPER(RestaurantList[[#This Row],[Ci ty]])</f>
        <v>Spring Valley</v>
      </c>
      <c r="I2657">
        <v>91977</v>
      </c>
      <c r="J2657" t="s">
        <v>1071</v>
      </c>
    </row>
    <row r="2658" spans="1:10" hidden="1" x14ac:dyDescent="0.25">
      <c r="A2658" t="s">
        <v>5014</v>
      </c>
      <c r="B2658" t="str">
        <f>PROPER(RestaurantList[[#This Row],[Meal Site Name]])</f>
        <v>Packed Plates</v>
      </c>
      <c r="C2658">
        <v>420</v>
      </c>
      <c r="D2658" t="s">
        <v>5015</v>
      </c>
      <c r="E2658" t="str">
        <f>PROPER(RestaurantList[[#This Row],[Str eet Name]])</f>
        <v>Center St</v>
      </c>
      <c r="F2658" t="s">
        <v>9</v>
      </c>
      <c r="G2658" t="s">
        <v>4862</v>
      </c>
      <c r="H2658" t="str">
        <f>PROPER(RestaurantList[[#This Row],[Ci ty]])</f>
        <v>Taft</v>
      </c>
      <c r="I2658">
        <v>93268</v>
      </c>
      <c r="J2658" t="s">
        <v>3907</v>
      </c>
    </row>
    <row r="2659" spans="1:10" hidden="1" x14ac:dyDescent="0.25">
      <c r="A2659" t="s">
        <v>5016</v>
      </c>
      <c r="B2659" t="str">
        <f>PROPER(RestaurantList[[#This Row],[Meal Site Name]])</f>
        <v>Steaming Seafood</v>
      </c>
      <c r="C2659">
        <v>1665</v>
      </c>
      <c r="D2659" t="s">
        <v>4637</v>
      </c>
      <c r="E2659" t="str">
        <f>PROPER(RestaurantList[[#This Row],[Str eet Name]])</f>
        <v>N Beale Rd</v>
      </c>
      <c r="F2659" t="s">
        <v>9</v>
      </c>
      <c r="G2659" t="s">
        <v>4638</v>
      </c>
      <c r="H2659" t="str">
        <f>PROPER(RestaurantList[[#This Row],[Ci ty]])</f>
        <v>Marysville</v>
      </c>
      <c r="I2659">
        <v>95901</v>
      </c>
      <c r="J2659" t="s">
        <v>4639</v>
      </c>
    </row>
    <row r="2660" spans="1:10" x14ac:dyDescent="0.25">
      <c r="A2660" t="s">
        <v>4759</v>
      </c>
      <c r="B2660" t="str">
        <f>PROPER(RestaurantList[[#This Row],[Meal Site Name]])</f>
        <v>Subway 49231</v>
      </c>
      <c r="C2660" s="2">
        <v>20929</v>
      </c>
      <c r="D2660" t="s">
        <v>15</v>
      </c>
      <c r="E2660" t="str">
        <f>PROPER(RestaurantList[[#This Row],[Str eet Name]])</f>
        <v>Ventura Blvd</v>
      </c>
      <c r="F2660" s="2" t="s">
        <v>4760</v>
      </c>
      <c r="G2660" s="2" t="s">
        <v>292</v>
      </c>
      <c r="H2660" s="2" t="str">
        <f>PROPER(RestaurantList[[#This Row],[Ci ty]])</f>
        <v>Woodland Hills</v>
      </c>
      <c r="I2660" s="2">
        <v>91364</v>
      </c>
      <c r="J2660" s="2" t="s">
        <v>17</v>
      </c>
    </row>
    <row r="2661" spans="1:10" x14ac:dyDescent="0.25">
      <c r="A2661" t="s">
        <v>6017</v>
      </c>
      <c r="B2661" t="str">
        <f>PROPER(RestaurantList[[#This Row],[Meal Site Name]])</f>
        <v>Fatburger &amp; Buffalo'S Express</v>
      </c>
      <c r="C2661" s="2">
        <v>21911</v>
      </c>
      <c r="D2661" t="s">
        <v>15</v>
      </c>
      <c r="E2661" t="str">
        <f>PROPER(RestaurantList[[#This Row],[Str eet Name]])</f>
        <v>Ventura Blvd</v>
      </c>
      <c r="F2661" s="2" t="s">
        <v>9</v>
      </c>
      <c r="G2661" s="2" t="s">
        <v>292</v>
      </c>
      <c r="H2661" s="2" t="str">
        <f>PROPER(RestaurantList[[#This Row],[Ci ty]])</f>
        <v>Woodland Hills</v>
      </c>
      <c r="I2661" s="2">
        <v>91364</v>
      </c>
      <c r="J2661" s="2" t="s">
        <v>17</v>
      </c>
    </row>
    <row r="2662" spans="1:10" x14ac:dyDescent="0.25">
      <c r="A2662" t="s">
        <v>298</v>
      </c>
      <c r="B2662" t="str">
        <f>PROPER(RestaurantList[[#This Row],[Meal Site Name]])</f>
        <v>Jack In The Box #353</v>
      </c>
      <c r="C2662" s="2">
        <v>22730</v>
      </c>
      <c r="D2662" t="s">
        <v>299</v>
      </c>
      <c r="E2662" t="str">
        <f>PROPER(RestaurantList[[#This Row],[Str eet Name]])</f>
        <v>Victory Blvd</v>
      </c>
      <c r="G2662" s="2" t="s">
        <v>292</v>
      </c>
      <c r="H2662" s="2" t="str">
        <f>PROPER(RestaurantList[[#This Row],[Ci ty]])</f>
        <v>Woodland Hills</v>
      </c>
      <c r="I2662" s="2">
        <v>91367</v>
      </c>
      <c r="J2662" s="2" t="s">
        <v>17</v>
      </c>
    </row>
    <row r="2663" spans="1:10" hidden="1" x14ac:dyDescent="0.25">
      <c r="A2663" t="s">
        <v>5020</v>
      </c>
      <c r="B2663" t="str">
        <f>PROPER(RestaurantList[[#This Row],[Meal Site Name]])</f>
        <v>Pizza Hut 033358</v>
      </c>
      <c r="C2663">
        <v>2340</v>
      </c>
      <c r="D2663" t="s">
        <v>1758</v>
      </c>
      <c r="E2663" t="str">
        <f>PROPER(RestaurantList[[#This Row],[Str eet Name]])</f>
        <v>University Ave</v>
      </c>
      <c r="F2663"/>
      <c r="G2663" t="s">
        <v>1074</v>
      </c>
      <c r="H2663" t="str">
        <f>PROPER(RestaurantList[[#This Row],[Ci ty]])</f>
        <v>San Diego</v>
      </c>
      <c r="I2663">
        <v>92104</v>
      </c>
      <c r="J2663" t="s">
        <v>1071</v>
      </c>
    </row>
    <row r="2664" spans="1:10" hidden="1" x14ac:dyDescent="0.25">
      <c r="A2664" t="s">
        <v>5021</v>
      </c>
      <c r="B2664" t="str">
        <f>PROPER(RestaurantList[[#This Row],[Meal Site Name]])</f>
        <v>Tams Burgers Riverside</v>
      </c>
      <c r="C2664">
        <v>4680</v>
      </c>
      <c r="D2664" t="s">
        <v>5022</v>
      </c>
      <c r="E2664" t="str">
        <f>PROPER(RestaurantList[[#This Row],[Str eet Name]])</f>
        <v>Galena St.</v>
      </c>
      <c r="F2664" t="s">
        <v>9</v>
      </c>
      <c r="G2664" t="s">
        <v>1714</v>
      </c>
      <c r="H2664" t="str">
        <f>PROPER(RestaurantList[[#This Row],[Ci ty]])</f>
        <v>Riverside</v>
      </c>
      <c r="I2664">
        <v>92509</v>
      </c>
      <c r="J2664" t="s">
        <v>1704</v>
      </c>
    </row>
    <row r="2665" spans="1:10" hidden="1" x14ac:dyDescent="0.25">
      <c r="A2665" t="s">
        <v>5023</v>
      </c>
      <c r="B2665" t="str">
        <f>PROPER(RestaurantList[[#This Row],[Meal Site Name]])</f>
        <v>Subway 49874</v>
      </c>
      <c r="C2665">
        <v>1500</v>
      </c>
      <c r="D2665" t="s">
        <v>4881</v>
      </c>
      <c r="E2665" t="str">
        <f>PROPER(RestaurantList[[#This Row],[Str eet Name]])</f>
        <v>W El Camino Ave</v>
      </c>
      <c r="F2665" t="s">
        <v>5024</v>
      </c>
      <c r="G2665" t="s">
        <v>992</v>
      </c>
      <c r="H2665" t="str">
        <f>PROPER(RestaurantList[[#This Row],[Ci ty]])</f>
        <v>Sacramento</v>
      </c>
      <c r="I2665">
        <v>95833</v>
      </c>
      <c r="J2665" t="s">
        <v>993</v>
      </c>
    </row>
    <row r="2666" spans="1:10" hidden="1" x14ac:dyDescent="0.25">
      <c r="A2666" t="s">
        <v>5025</v>
      </c>
      <c r="B2666" t="str">
        <f>PROPER(RestaurantList[[#This Row],[Meal Site Name]])</f>
        <v>Tams Burgers</v>
      </c>
      <c r="C2666">
        <v>5639</v>
      </c>
      <c r="D2666" t="s">
        <v>3526</v>
      </c>
      <c r="E2666" t="str">
        <f>PROPER(RestaurantList[[#This Row],[Str eet Name]])</f>
        <v>Mission Blvd</v>
      </c>
      <c r="F2666" t="s">
        <v>9</v>
      </c>
      <c r="G2666" t="s">
        <v>1714</v>
      </c>
      <c r="H2666" t="str">
        <f>PROPER(RestaurantList[[#This Row],[Ci ty]])</f>
        <v>Riverside</v>
      </c>
      <c r="I2666">
        <v>92509</v>
      </c>
      <c r="J2666" t="s">
        <v>1704</v>
      </c>
    </row>
    <row r="2667" spans="1:10" hidden="1" x14ac:dyDescent="0.25">
      <c r="A2667" t="s">
        <v>5026</v>
      </c>
      <c r="B2667" t="str">
        <f>PROPER(RestaurantList[[#This Row],[Meal Site Name]])</f>
        <v>Mcdonalds</v>
      </c>
      <c r="C2667">
        <v>2701</v>
      </c>
      <c r="D2667" t="s">
        <v>4385</v>
      </c>
      <c r="E2667" t="str">
        <f>PROPER(RestaurantList[[#This Row],[Str eet Name]])</f>
        <v>White Ln</v>
      </c>
      <c r="F2667" t="s">
        <v>9</v>
      </c>
      <c r="G2667" t="s">
        <v>4096</v>
      </c>
      <c r="H2667" t="str">
        <f>PROPER(RestaurantList[[#This Row],[Ci ty]])</f>
        <v>Bakersfield</v>
      </c>
      <c r="I2667">
        <v>93304</v>
      </c>
      <c r="J2667" t="s">
        <v>3907</v>
      </c>
    </row>
    <row r="2668" spans="1:10" hidden="1" x14ac:dyDescent="0.25">
      <c r="A2668" t="s">
        <v>5027</v>
      </c>
      <c r="B2668" t="str">
        <f>PROPER(RestaurantList[[#This Row],[Meal Site Name]])</f>
        <v>Popeyes #11259</v>
      </c>
      <c r="C2668">
        <v>12881</v>
      </c>
      <c r="D2668" t="s">
        <v>5028</v>
      </c>
      <c r="E2668" t="str">
        <f>PROPER(RestaurantList[[#This Row],[Str eet Name]])</f>
        <v>Haster St</v>
      </c>
      <c r="F2668" t="s">
        <v>9</v>
      </c>
      <c r="G2668" t="s">
        <v>2532</v>
      </c>
      <c r="H2668" t="str">
        <f>PROPER(RestaurantList[[#This Row],[Ci ty]])</f>
        <v>Garden Grove</v>
      </c>
      <c r="I2668">
        <v>92840</v>
      </c>
      <c r="J2668" t="s">
        <v>1635</v>
      </c>
    </row>
    <row r="2669" spans="1:10" hidden="1" x14ac:dyDescent="0.25">
      <c r="A2669" t="s">
        <v>5029</v>
      </c>
      <c r="B2669" t="str">
        <f>PROPER(RestaurantList[[#This Row],[Meal Site Name]])</f>
        <v>Grand Slam Donuts</v>
      </c>
      <c r="C2669">
        <v>10078</v>
      </c>
      <c r="D2669" t="s">
        <v>5030</v>
      </c>
      <c r="E2669" t="str">
        <f>PROPER(RestaurantList[[#This Row],[Str eet Name]])</f>
        <v>Arrow Rte</v>
      </c>
      <c r="F2669" t="s">
        <v>52</v>
      </c>
      <c r="G2669" t="s">
        <v>4336</v>
      </c>
      <c r="H2669" t="str">
        <f>PROPER(RestaurantList[[#This Row],[Ci ty]])</f>
        <v>Rancho Cucamonga</v>
      </c>
      <c r="I2669">
        <v>91730</v>
      </c>
      <c r="J2669" t="s">
        <v>522</v>
      </c>
    </row>
    <row r="2670" spans="1:10" hidden="1" x14ac:dyDescent="0.25">
      <c r="A2670" t="s">
        <v>5031</v>
      </c>
      <c r="B2670" t="str">
        <f>PROPER(RestaurantList[[#This Row],[Meal Site Name]])</f>
        <v>Grewalz Subway 12021</v>
      </c>
      <c r="C2670">
        <v>3860</v>
      </c>
      <c r="D2670" t="s">
        <v>4834</v>
      </c>
      <c r="E2670" t="str">
        <f>PROPER(RestaurantList[[#This Row],[Str eet Name]])</f>
        <v>N Cedar Ave</v>
      </c>
      <c r="F2670" t="s">
        <v>4465</v>
      </c>
      <c r="G2670" t="s">
        <v>3989</v>
      </c>
      <c r="H2670" t="str">
        <f>PROPER(RestaurantList[[#This Row],[Ci ty]])</f>
        <v>Fresno</v>
      </c>
      <c r="I2670">
        <v>93726</v>
      </c>
      <c r="J2670" t="s">
        <v>3990</v>
      </c>
    </row>
    <row r="2671" spans="1:10" hidden="1" x14ac:dyDescent="0.25">
      <c r="A2671" t="s">
        <v>972</v>
      </c>
      <c r="B2671" t="str">
        <f>PROPER(RestaurantList[[#This Row],[Meal Site Name]])</f>
        <v>Kfc</v>
      </c>
      <c r="C2671">
        <v>1404</v>
      </c>
      <c r="D2671" t="s">
        <v>5032</v>
      </c>
      <c r="E2671" t="str">
        <f>PROPER(RestaurantList[[#This Row],[Str eet Name]])</f>
        <v>N Kraemer Blvd</v>
      </c>
      <c r="F2671" t="s">
        <v>9</v>
      </c>
      <c r="G2671" t="s">
        <v>3847</v>
      </c>
      <c r="H2671" t="str">
        <f>PROPER(RestaurantList[[#This Row],[Ci ty]])</f>
        <v>Placentia</v>
      </c>
      <c r="I2671">
        <v>92870</v>
      </c>
      <c r="J2671" t="s">
        <v>1635</v>
      </c>
    </row>
    <row r="2672" spans="1:10" hidden="1" x14ac:dyDescent="0.25">
      <c r="A2672" t="s">
        <v>5033</v>
      </c>
      <c r="B2672" t="str">
        <f>PROPER(RestaurantList[[#This Row],[Meal Site Name]])</f>
        <v>Arco Iris #1 Juice Bar</v>
      </c>
      <c r="C2672">
        <v>610</v>
      </c>
      <c r="D2672" t="s">
        <v>5034</v>
      </c>
      <c r="E2672" t="str">
        <f>PROPER(RestaurantList[[#This Row],[Str eet Name]])</f>
        <v>S Oxnard Blvd</v>
      </c>
      <c r="F2672" t="s">
        <v>9</v>
      </c>
      <c r="G2672" t="s">
        <v>3306</v>
      </c>
      <c r="H2672" t="str">
        <f>PROPER(RestaurantList[[#This Row],[Ci ty]])</f>
        <v>Oxnard</v>
      </c>
      <c r="I2672">
        <v>93030</v>
      </c>
      <c r="J2672" t="s">
        <v>852</v>
      </c>
    </row>
    <row r="2673" spans="1:10" hidden="1" x14ac:dyDescent="0.25">
      <c r="A2673" t="s">
        <v>5035</v>
      </c>
      <c r="B2673" t="str">
        <f>PROPER(RestaurantList[[#This Row],[Meal Site Name]])</f>
        <v>Kabob Xpress</v>
      </c>
      <c r="C2673">
        <v>3101</v>
      </c>
      <c r="D2673" t="s">
        <v>5036</v>
      </c>
      <c r="E2673" t="str">
        <f>PROPER(RestaurantList[[#This Row],[Str eet Name]])</f>
        <v>Balfour Rd</v>
      </c>
      <c r="F2673" t="s">
        <v>5037</v>
      </c>
      <c r="G2673" t="s">
        <v>5038</v>
      </c>
      <c r="H2673" t="str">
        <f>PROPER(RestaurantList[[#This Row],[Ci ty]])</f>
        <v>Brentwood</v>
      </c>
      <c r="I2673">
        <v>94513</v>
      </c>
      <c r="J2673" t="s">
        <v>3951</v>
      </c>
    </row>
    <row r="2674" spans="1:10" hidden="1" x14ac:dyDescent="0.25">
      <c r="A2674" t="s">
        <v>1973</v>
      </c>
      <c r="B2674" t="str">
        <f>PROPER(RestaurantList[[#This Row],[Meal Site Name]])</f>
        <v>Louisiana Famous Fried Chicken</v>
      </c>
      <c r="C2674">
        <v>212</v>
      </c>
      <c r="D2674" t="s">
        <v>4838</v>
      </c>
      <c r="E2674" t="str">
        <f>PROPER(RestaurantList[[#This Row],[Str eet Name]])</f>
        <v>E Base Line Rd</v>
      </c>
      <c r="F2674" t="s">
        <v>9</v>
      </c>
      <c r="G2674" t="s">
        <v>4190</v>
      </c>
      <c r="H2674" t="str">
        <f>PROPER(RestaurantList[[#This Row],[Ci ty]])</f>
        <v>Rialto</v>
      </c>
      <c r="I2674">
        <v>92376</v>
      </c>
      <c r="J2674" t="s">
        <v>522</v>
      </c>
    </row>
    <row r="2675" spans="1:10" hidden="1" x14ac:dyDescent="0.25">
      <c r="A2675" t="s">
        <v>1066</v>
      </c>
      <c r="B2675" t="str">
        <f>PROPER(RestaurantList[[#This Row],[Meal Site Name]])</f>
        <v>Subway</v>
      </c>
      <c r="C2675">
        <v>3927</v>
      </c>
      <c r="D2675" t="s">
        <v>5039</v>
      </c>
      <c r="E2675" t="str">
        <f>PROPER(RestaurantList[[#This Row],[Str eet Name]])</f>
        <v>W Caldwell Ave</v>
      </c>
      <c r="F2675" t="s">
        <v>9</v>
      </c>
      <c r="G2675" t="s">
        <v>4706</v>
      </c>
      <c r="H2675" t="str">
        <f>PROPER(RestaurantList[[#This Row],[Ci ty]])</f>
        <v>Visalia</v>
      </c>
      <c r="I2675">
        <v>93277</v>
      </c>
      <c r="J2675" t="s">
        <v>4687</v>
      </c>
    </row>
    <row r="2676" spans="1:10" hidden="1" x14ac:dyDescent="0.25">
      <c r="A2676" t="s">
        <v>5040</v>
      </c>
      <c r="B2676" t="str">
        <f>PROPER(RestaurantList[[#This Row],[Meal Site Name]])</f>
        <v>New York Pizza And Kabob</v>
      </c>
      <c r="C2676">
        <v>32106</v>
      </c>
      <c r="D2676" t="s">
        <v>5041</v>
      </c>
      <c r="E2676" t="str">
        <f>PROPER(RestaurantList[[#This Row],[Str eet Name]])</f>
        <v>Alvarado Blvd</v>
      </c>
      <c r="F2676" t="s">
        <v>9</v>
      </c>
      <c r="G2676" t="s">
        <v>3379</v>
      </c>
      <c r="H2676" t="str">
        <f>PROPER(RestaurantList[[#This Row],[Ci ty]])</f>
        <v>Union City</v>
      </c>
      <c r="I2676">
        <v>94587</v>
      </c>
      <c r="J2676" t="s">
        <v>1174</v>
      </c>
    </row>
    <row r="2677" spans="1:10" hidden="1" x14ac:dyDescent="0.25">
      <c r="A2677" t="s">
        <v>5042</v>
      </c>
      <c r="B2677" t="str">
        <f>PROPER(RestaurantList[[#This Row],[Meal Site Name]])</f>
        <v>Subway # 3691</v>
      </c>
      <c r="C2677">
        <v>2386</v>
      </c>
      <c r="D2677" t="s">
        <v>5043</v>
      </c>
      <c r="E2677" t="str">
        <f>PROPER(RestaurantList[[#This Row],[Str eet Name]])</f>
        <v>Senter Rd</v>
      </c>
      <c r="F2677" t="s">
        <v>9</v>
      </c>
      <c r="G2677" t="s">
        <v>1015</v>
      </c>
      <c r="H2677" t="str">
        <f>PROPER(RestaurantList[[#This Row],[Ci ty]])</f>
        <v>San Jose</v>
      </c>
      <c r="I2677">
        <v>95112</v>
      </c>
      <c r="J2677" t="s">
        <v>1013</v>
      </c>
    </row>
    <row r="2678" spans="1:10" hidden="1" x14ac:dyDescent="0.25">
      <c r="A2678" t="s">
        <v>5044</v>
      </c>
      <c r="B2678" t="str">
        <f>PROPER(RestaurantList[[#This Row],[Meal Site Name]])</f>
        <v>Subway 20578</v>
      </c>
      <c r="C2678">
        <v>876</v>
      </c>
      <c r="D2678" t="s">
        <v>5045</v>
      </c>
      <c r="E2678" t="str">
        <f>PROPER(RestaurantList[[#This Row],[Str eet Name]])</f>
        <v>Seacoast Dr</v>
      </c>
      <c r="F2678" t="s">
        <v>9</v>
      </c>
      <c r="G2678" t="s">
        <v>1340</v>
      </c>
      <c r="H2678" t="str">
        <f>PROPER(RestaurantList[[#This Row],[Ci ty]])</f>
        <v>Imperial Beach</v>
      </c>
      <c r="I2678">
        <v>91932</v>
      </c>
      <c r="J2678" t="s">
        <v>1071</v>
      </c>
    </row>
    <row r="2679" spans="1:10" x14ac:dyDescent="0.25">
      <c r="A2679" t="s">
        <v>4995</v>
      </c>
      <c r="B2679" t="str">
        <f>PROPER(RestaurantList[[#This Row],[Meal Site Name]])</f>
        <v>Subway #13032</v>
      </c>
      <c r="C2679" s="2">
        <v>5426</v>
      </c>
      <c r="D2679" t="s">
        <v>270</v>
      </c>
      <c r="E2679" t="str">
        <f>PROPER(RestaurantList[[#This Row],[Str eet Name]])</f>
        <v>Topanga Canyon Blvd</v>
      </c>
      <c r="F2679" s="2" t="s">
        <v>9</v>
      </c>
      <c r="G2679" s="2" t="s">
        <v>292</v>
      </c>
      <c r="H2679" s="2" t="str">
        <f>PROPER(RestaurantList[[#This Row],[Ci ty]])</f>
        <v>Woodland Hills</v>
      </c>
      <c r="I2679" s="2">
        <v>91367</v>
      </c>
      <c r="J2679" s="2" t="s">
        <v>17</v>
      </c>
    </row>
    <row r="2680" spans="1:10" x14ac:dyDescent="0.25">
      <c r="A2680" t="s">
        <v>5005</v>
      </c>
      <c r="B2680" t="str">
        <f>PROPER(RestaurantList[[#This Row],[Meal Site Name]])</f>
        <v>Carls Jr 7351</v>
      </c>
      <c r="C2680" s="2">
        <v>6310</v>
      </c>
      <c r="D2680" t="s">
        <v>1750</v>
      </c>
      <c r="E2680" t="str">
        <f>PROPER(RestaurantList[[#This Row],[Str eet Name]])</f>
        <v>Platt Ave</v>
      </c>
      <c r="F2680" s="2" t="s">
        <v>9</v>
      </c>
      <c r="G2680" s="2" t="s">
        <v>292</v>
      </c>
      <c r="H2680" s="2" t="str">
        <f>PROPER(RestaurantList[[#This Row],[Ci ty]])</f>
        <v>Woodland Hills</v>
      </c>
      <c r="I2680" s="2">
        <v>91367</v>
      </c>
      <c r="J2680" s="2" t="s">
        <v>17</v>
      </c>
    </row>
    <row r="2681" spans="1:10" x14ac:dyDescent="0.25">
      <c r="A2681" t="s">
        <v>2729</v>
      </c>
      <c r="B2681" t="str">
        <f>PROPER(RestaurantList[[#This Row],[Meal Site Name]])</f>
        <v>Jack In The Box 3296</v>
      </c>
      <c r="C2681" s="2">
        <v>24820</v>
      </c>
      <c r="D2681" t="s">
        <v>2730</v>
      </c>
      <c r="E2681" t="str">
        <f>PROPER(RestaurantList[[#This Row],[Str eet Name]])</f>
        <v>Pico Canyon Road</v>
      </c>
      <c r="F2681" s="2" t="s">
        <v>9</v>
      </c>
      <c r="G2681" s="2" t="s">
        <v>2731</v>
      </c>
      <c r="H2681" s="2" t="str">
        <f>PROPER(RestaurantList[[#This Row],[Ci ty]])</f>
        <v>Santa Clarita</v>
      </c>
      <c r="I2681" s="2">
        <v>91381</v>
      </c>
      <c r="J2681" s="2" t="s">
        <v>17</v>
      </c>
    </row>
    <row r="2682" spans="1:10" hidden="1" x14ac:dyDescent="0.25">
      <c r="A2682" t="s">
        <v>5050</v>
      </c>
      <c r="B2682" t="str">
        <f>PROPER(RestaurantList[[#This Row],[Meal Site Name]])</f>
        <v>Yummy Crabbylicious</v>
      </c>
      <c r="C2682">
        <v>550</v>
      </c>
      <c r="D2682" t="s">
        <v>5051</v>
      </c>
      <c r="E2682" t="str">
        <f>PROPER(RestaurantList[[#This Row],[Str eet Name]])</f>
        <v>Woollomes Ave</v>
      </c>
      <c r="F2682" t="s">
        <v>1103</v>
      </c>
      <c r="G2682" t="s">
        <v>4714</v>
      </c>
      <c r="H2682" t="str">
        <f>PROPER(RestaurantList[[#This Row],[Ci ty]])</f>
        <v>Delano</v>
      </c>
      <c r="I2682">
        <v>93215</v>
      </c>
      <c r="J2682" t="s">
        <v>3907</v>
      </c>
    </row>
    <row r="2683" spans="1:10" hidden="1" x14ac:dyDescent="0.25">
      <c r="A2683" t="s">
        <v>5052</v>
      </c>
      <c r="B2683" t="str">
        <f>PROPER(RestaurantList[[#This Row],[Meal Site Name]])</f>
        <v>Carl'S Jr. #83</v>
      </c>
      <c r="C2683">
        <v>996</v>
      </c>
      <c r="D2683" t="s">
        <v>1178</v>
      </c>
      <c r="E2683" t="str">
        <f>PROPER(RestaurantList[[#This Row],[Str eet Name]])</f>
        <v>3Rd Ave</v>
      </c>
      <c r="F2683" t="s">
        <v>9</v>
      </c>
      <c r="G2683" t="s">
        <v>1120</v>
      </c>
      <c r="H2683" t="str">
        <f>PROPER(RestaurantList[[#This Row],[Ci ty]])</f>
        <v>Chula Vista</v>
      </c>
      <c r="I2683">
        <v>91911</v>
      </c>
      <c r="J2683" t="s">
        <v>1071</v>
      </c>
    </row>
    <row r="2684" spans="1:10" hidden="1" x14ac:dyDescent="0.25">
      <c r="A2684" t="s">
        <v>821</v>
      </c>
      <c r="B2684" t="str">
        <f>PROPER(RestaurantList[[#This Row],[Meal Site Name]])</f>
        <v>Kentucky Fried Chicken</v>
      </c>
      <c r="C2684">
        <v>2007</v>
      </c>
      <c r="D2684" t="s">
        <v>1273</v>
      </c>
      <c r="E2684" t="str">
        <f>PROPER(RestaurantList[[#This Row],[Str eet Name]])</f>
        <v>Mission Ave</v>
      </c>
      <c r="F2684" t="s">
        <v>9</v>
      </c>
      <c r="G2684" t="s">
        <v>1095</v>
      </c>
      <c r="H2684" t="str">
        <f>PROPER(RestaurantList[[#This Row],[Ci ty]])</f>
        <v>Oceanside</v>
      </c>
      <c r="I2684">
        <v>92058</v>
      </c>
      <c r="J2684" t="s">
        <v>1071</v>
      </c>
    </row>
    <row r="2685" spans="1:10" hidden="1" x14ac:dyDescent="0.25">
      <c r="A2685" t="s">
        <v>5053</v>
      </c>
      <c r="B2685" t="str">
        <f>PROPER(RestaurantList[[#This Row],[Meal Site Name]])</f>
        <v>Louisiana Heaven</v>
      </c>
      <c r="C2685">
        <v>6623</v>
      </c>
      <c r="D2685" t="s">
        <v>5054</v>
      </c>
      <c r="E2685" t="str">
        <f>PROPER(RestaurantList[[#This Row],[Str eet Name]])</f>
        <v>Valley Hi Dr</v>
      </c>
      <c r="F2685" t="s">
        <v>9</v>
      </c>
      <c r="G2685" t="s">
        <v>992</v>
      </c>
      <c r="H2685" t="str">
        <f>PROPER(RestaurantList[[#This Row],[Ci ty]])</f>
        <v>Sacramento</v>
      </c>
      <c r="I2685">
        <v>95823</v>
      </c>
      <c r="J2685" t="s">
        <v>993</v>
      </c>
    </row>
    <row r="2686" spans="1:10" x14ac:dyDescent="0.25">
      <c r="A2686" t="s">
        <v>5382</v>
      </c>
      <c r="B2686" t="str">
        <f>PROPER(RestaurantList[[#This Row],[Meal Site Name]])</f>
        <v>Taco Bell #39795</v>
      </c>
      <c r="C2686" s="2">
        <v>24712</v>
      </c>
      <c r="D2686" t="s">
        <v>5383</v>
      </c>
      <c r="E2686" t="str">
        <f>PROPER(RestaurantList[[#This Row],[Str eet Name]])</f>
        <v>W Pico Canyon Rd</v>
      </c>
      <c r="F2686" s="2" t="s">
        <v>9</v>
      </c>
      <c r="G2686" s="2" t="s">
        <v>909</v>
      </c>
      <c r="H2686" s="2" t="str">
        <f>PROPER(RestaurantList[[#This Row],[Ci ty]])</f>
        <v>Newhall</v>
      </c>
      <c r="I2686" s="2">
        <v>91381</v>
      </c>
      <c r="J2686" s="2" t="s">
        <v>17</v>
      </c>
    </row>
    <row r="2687" spans="1:10" hidden="1" x14ac:dyDescent="0.25">
      <c r="A2687" t="s">
        <v>1370</v>
      </c>
      <c r="B2687" t="str">
        <f>PROPER(RestaurantList[[#This Row],[Meal Site Name]])</f>
        <v>Carl'S Jr. #117</v>
      </c>
      <c r="C2687">
        <v>950</v>
      </c>
      <c r="D2687" t="s">
        <v>1371</v>
      </c>
      <c r="E2687" t="str">
        <f>PROPER(RestaurantList[[#This Row],[Str eet Name]])</f>
        <v>Carlsbad Village Dr</v>
      </c>
      <c r="F2687"/>
      <c r="G2687" t="s">
        <v>1372</v>
      </c>
      <c r="H2687" t="str">
        <f>PROPER(RestaurantList[[#This Row],[Ci ty]])</f>
        <v>Carlsbad</v>
      </c>
      <c r="I2687">
        <v>92008</v>
      </c>
      <c r="J2687" t="s">
        <v>1071</v>
      </c>
    </row>
    <row r="2688" spans="1:10" hidden="1" x14ac:dyDescent="0.25">
      <c r="A2688" t="s">
        <v>5056</v>
      </c>
      <c r="B2688" t="str">
        <f>PROPER(RestaurantList[[#This Row],[Meal Site Name]])</f>
        <v>Carl'S Jr. #168</v>
      </c>
      <c r="C2688">
        <v>3008</v>
      </c>
      <c r="D2688" t="s">
        <v>1073</v>
      </c>
      <c r="E2688" t="str">
        <f>PROPER(RestaurantList[[#This Row],[Str eet Name]])</f>
        <v>El Cajon Blvd</v>
      </c>
      <c r="F2688"/>
      <c r="G2688" t="s">
        <v>1074</v>
      </c>
      <c r="H2688" t="str">
        <f>PROPER(RestaurantList[[#This Row],[Ci ty]])</f>
        <v>San Diego</v>
      </c>
      <c r="I2688">
        <v>92104</v>
      </c>
      <c r="J2688" t="s">
        <v>1071</v>
      </c>
    </row>
    <row r="2689" spans="1:10" hidden="1" x14ac:dyDescent="0.25">
      <c r="A2689" t="s">
        <v>5057</v>
      </c>
      <c r="B2689" t="str">
        <f>PROPER(RestaurantList[[#This Row],[Meal Site Name]])</f>
        <v>Carl'S Jr. #247</v>
      </c>
      <c r="C2689">
        <v>1280</v>
      </c>
      <c r="D2689" t="s">
        <v>1102</v>
      </c>
      <c r="E2689" t="str">
        <f>PROPER(RestaurantList[[#This Row],[Str eet Name]])</f>
        <v>E Valley Pkwy</v>
      </c>
      <c r="F2689"/>
      <c r="G2689" t="s">
        <v>1083</v>
      </c>
      <c r="H2689" t="str">
        <f>PROPER(RestaurantList[[#This Row],[Ci ty]])</f>
        <v>Escondido</v>
      </c>
      <c r="I2689">
        <v>92027</v>
      </c>
      <c r="J2689" t="s">
        <v>1071</v>
      </c>
    </row>
    <row r="2690" spans="1:10" hidden="1" x14ac:dyDescent="0.25">
      <c r="A2690" t="s">
        <v>5058</v>
      </c>
      <c r="B2690" t="str">
        <f>PROPER(RestaurantList[[#This Row],[Meal Site Name]])</f>
        <v>Carl'S Jr. #261</v>
      </c>
      <c r="C2690">
        <v>1502</v>
      </c>
      <c r="D2690" t="s">
        <v>1131</v>
      </c>
      <c r="E2690" t="str">
        <f>PROPER(RestaurantList[[#This Row],[Str eet Name]])</f>
        <v>Sweetwater Rd</v>
      </c>
      <c r="F2690"/>
      <c r="G2690" t="s">
        <v>1077</v>
      </c>
      <c r="H2690" t="str">
        <f>PROPER(RestaurantList[[#This Row],[Ci ty]])</f>
        <v>National City</v>
      </c>
      <c r="I2690">
        <v>91950</v>
      </c>
      <c r="J2690" t="s">
        <v>1071</v>
      </c>
    </row>
    <row r="2691" spans="1:10" hidden="1" x14ac:dyDescent="0.25">
      <c r="A2691" t="s">
        <v>5059</v>
      </c>
      <c r="B2691" t="str">
        <f>PROPER(RestaurantList[[#This Row],[Meal Site Name]])</f>
        <v>Carl'S Jr. #331</v>
      </c>
      <c r="C2691">
        <v>2903</v>
      </c>
      <c r="D2691" t="s">
        <v>5060</v>
      </c>
      <c r="E2691" t="str">
        <f>PROPER(RestaurantList[[#This Row],[Str eet Name]])</f>
        <v>Burgener Blvd</v>
      </c>
      <c r="F2691"/>
      <c r="G2691" t="s">
        <v>1074</v>
      </c>
      <c r="H2691" t="str">
        <f>PROPER(RestaurantList[[#This Row],[Ci ty]])</f>
        <v>San Diego</v>
      </c>
      <c r="I2691">
        <v>92110</v>
      </c>
      <c r="J2691" t="s">
        <v>1071</v>
      </c>
    </row>
    <row r="2692" spans="1:10" hidden="1" x14ac:dyDescent="0.25">
      <c r="A2692" t="s">
        <v>5061</v>
      </c>
      <c r="B2692" t="str">
        <f>PROPER(RestaurantList[[#This Row],[Meal Site Name]])</f>
        <v>Carl'S Jr. #394</v>
      </c>
      <c r="C2692">
        <v>555</v>
      </c>
      <c r="D2692" t="s">
        <v>1253</v>
      </c>
      <c r="E2692" t="str">
        <f>PROPER(RestaurantList[[#This Row],[Str eet Name]])</f>
        <v>W Mission Ave</v>
      </c>
      <c r="F2692"/>
      <c r="G2692" t="s">
        <v>1083</v>
      </c>
      <c r="H2692" t="str">
        <f>PROPER(RestaurantList[[#This Row],[Ci ty]])</f>
        <v>Escondido</v>
      </c>
      <c r="I2692">
        <v>92025</v>
      </c>
      <c r="J2692" t="s">
        <v>1071</v>
      </c>
    </row>
    <row r="2693" spans="1:10" hidden="1" x14ac:dyDescent="0.25">
      <c r="A2693" t="s">
        <v>5062</v>
      </c>
      <c r="B2693" t="str">
        <f>PROPER(RestaurantList[[#This Row],[Meal Site Name]])</f>
        <v>Carl'S Jr. #409</v>
      </c>
      <c r="C2693">
        <v>695</v>
      </c>
      <c r="D2693" t="s">
        <v>5063</v>
      </c>
      <c r="E2693" t="str">
        <f>PROPER(RestaurantList[[#This Row],[Str eet Name]])</f>
        <v>H St</v>
      </c>
      <c r="F2693"/>
      <c r="G2693" t="s">
        <v>1120</v>
      </c>
      <c r="H2693" t="str">
        <f>PROPER(RestaurantList[[#This Row],[Ci ty]])</f>
        <v>Chula Vista</v>
      </c>
      <c r="I2693">
        <v>91910</v>
      </c>
      <c r="J2693" t="s">
        <v>1071</v>
      </c>
    </row>
    <row r="2694" spans="1:10" hidden="1" x14ac:dyDescent="0.25">
      <c r="A2694" t="s">
        <v>5064</v>
      </c>
      <c r="B2694" t="str">
        <f>PROPER(RestaurantList[[#This Row],[Meal Site Name]])</f>
        <v>Carl'S Jr. #418</v>
      </c>
      <c r="C2694">
        <v>2935</v>
      </c>
      <c r="D2694" t="s">
        <v>1180</v>
      </c>
      <c r="E2694" t="str">
        <f>PROPER(RestaurantList[[#This Row],[Str eet Name]])</f>
        <v>Jamacha Rd</v>
      </c>
      <c r="F2694"/>
      <c r="G2694" t="s">
        <v>1080</v>
      </c>
      <c r="H2694" t="str">
        <f>PROPER(RestaurantList[[#This Row],[Ci ty]])</f>
        <v>El Cajon</v>
      </c>
      <c r="I2694">
        <v>92019</v>
      </c>
      <c r="J2694" t="s">
        <v>1071</v>
      </c>
    </row>
    <row r="2695" spans="1:10" hidden="1" x14ac:dyDescent="0.25">
      <c r="A2695" t="s">
        <v>5065</v>
      </c>
      <c r="B2695" t="str">
        <f>PROPER(RestaurantList[[#This Row],[Meal Site Name]])</f>
        <v>Carl'S Jr. #483</v>
      </c>
      <c r="C2695">
        <v>520</v>
      </c>
      <c r="D2695" t="s">
        <v>2954</v>
      </c>
      <c r="E2695" t="str">
        <f>PROPER(RestaurantList[[#This Row],[Str eet Name]])</f>
        <v>N 2Nd St</v>
      </c>
      <c r="F2695"/>
      <c r="G2695" t="s">
        <v>1080</v>
      </c>
      <c r="H2695" t="str">
        <f>PROPER(RestaurantList[[#This Row],[Ci ty]])</f>
        <v>El Cajon</v>
      </c>
      <c r="I2695">
        <v>92021</v>
      </c>
      <c r="J2695" t="s">
        <v>1071</v>
      </c>
    </row>
    <row r="2696" spans="1:10" hidden="1" x14ac:dyDescent="0.25">
      <c r="A2696" t="s">
        <v>5066</v>
      </c>
      <c r="B2696" t="str">
        <f>PROPER(RestaurantList[[#This Row],[Meal Site Name]])</f>
        <v>Carl'S Jr. #546</v>
      </c>
      <c r="C2696">
        <v>1100</v>
      </c>
      <c r="D2696" t="s">
        <v>1069</v>
      </c>
      <c r="E2696" t="str">
        <f>PROPER(RestaurantList[[#This Row],[Str eet Name]])</f>
        <v>Broadway</v>
      </c>
      <c r="F2696"/>
      <c r="G2696" t="s">
        <v>1120</v>
      </c>
      <c r="H2696" t="str">
        <f>PROPER(RestaurantList[[#This Row],[Ci ty]])</f>
        <v>Chula Vista</v>
      </c>
      <c r="I2696">
        <v>91911</v>
      </c>
      <c r="J2696" t="s">
        <v>1071</v>
      </c>
    </row>
    <row r="2697" spans="1:10" hidden="1" x14ac:dyDescent="0.25">
      <c r="A2697" t="s">
        <v>5067</v>
      </c>
      <c r="B2697" t="str">
        <f>PROPER(RestaurantList[[#This Row],[Meal Site Name]])</f>
        <v>Kash Daddy'S</v>
      </c>
      <c r="C2697">
        <v>1051</v>
      </c>
      <c r="D2697" t="s">
        <v>1112</v>
      </c>
      <c r="E2697" t="str">
        <f>PROPER(RestaurantList[[#This Row],[Str eet Name]])</f>
        <v>Market St</v>
      </c>
      <c r="F2697" t="s">
        <v>9</v>
      </c>
      <c r="G2697" t="s">
        <v>10</v>
      </c>
      <c r="H2697" t="str">
        <f>PROPER(RestaurantList[[#This Row],[Ci ty]])</f>
        <v>San Francisco</v>
      </c>
      <c r="I2697">
        <v>94103</v>
      </c>
      <c r="J2697" t="s">
        <v>11</v>
      </c>
    </row>
    <row r="2698" spans="1:10" hidden="1" x14ac:dyDescent="0.25">
      <c r="A2698" t="s">
        <v>1369</v>
      </c>
      <c r="B2698" t="str">
        <f>PROPER(RestaurantList[[#This Row],[Meal Site Name]])</f>
        <v>Carl'S Jr. #564</v>
      </c>
      <c r="C2698">
        <v>4186</v>
      </c>
      <c r="D2698" t="s">
        <v>1139</v>
      </c>
      <c r="E2698" t="str">
        <f>PROPER(RestaurantList[[#This Row],[Str eet Name]])</f>
        <v>Oceanside Blvd</v>
      </c>
      <c r="F2698"/>
      <c r="G2698" t="s">
        <v>1095</v>
      </c>
      <c r="H2698" t="str">
        <f>PROPER(RestaurantList[[#This Row],[Ci ty]])</f>
        <v>Oceanside</v>
      </c>
      <c r="I2698">
        <v>92056</v>
      </c>
      <c r="J2698" t="s">
        <v>1071</v>
      </c>
    </row>
    <row r="2699" spans="1:10" hidden="1" x14ac:dyDescent="0.25">
      <c r="A2699" t="s">
        <v>5068</v>
      </c>
      <c r="B2699" t="str">
        <f>PROPER(RestaurantList[[#This Row],[Meal Site Name]])</f>
        <v>Carl'S Jr. #652</v>
      </c>
      <c r="C2699">
        <v>614</v>
      </c>
      <c r="D2699" t="s">
        <v>2957</v>
      </c>
      <c r="E2699" t="str">
        <f>PROPER(RestaurantList[[#This Row],[Str eet Name]])</f>
        <v>Dennery Rd</v>
      </c>
      <c r="F2699"/>
      <c r="G2699" t="s">
        <v>1074</v>
      </c>
      <c r="H2699" t="str">
        <f>PROPER(RestaurantList[[#This Row],[Ci ty]])</f>
        <v>San Diego</v>
      </c>
      <c r="I2699">
        <v>92154</v>
      </c>
      <c r="J2699" t="s">
        <v>1071</v>
      </c>
    </row>
    <row r="2700" spans="1:10" hidden="1" x14ac:dyDescent="0.25">
      <c r="A2700" t="s">
        <v>5069</v>
      </c>
      <c r="B2700" t="str">
        <f>PROPER(RestaurantList[[#This Row],[Meal Site Name]])</f>
        <v>Carl'S Jr. #</v>
      </c>
      <c r="C2700">
        <v>1137</v>
      </c>
      <c r="D2700" t="s">
        <v>1266</v>
      </c>
      <c r="E2700" t="str">
        <f>PROPER(RestaurantList[[#This Row],[Str eet Name]])</f>
        <v>S Mission Rd</v>
      </c>
      <c r="F2700"/>
      <c r="G2700" t="s">
        <v>1201</v>
      </c>
      <c r="H2700" t="str">
        <f>PROPER(RestaurantList[[#This Row],[Ci ty]])</f>
        <v>Fallbrook</v>
      </c>
      <c r="I2700">
        <v>92028</v>
      </c>
      <c r="J2700" t="s">
        <v>1071</v>
      </c>
    </row>
    <row r="2701" spans="1:10" hidden="1" x14ac:dyDescent="0.25">
      <c r="A2701" t="s">
        <v>1373</v>
      </c>
      <c r="B2701" t="str">
        <f>PROPER(RestaurantList[[#This Row],[Meal Site Name]])</f>
        <v>Carl'S Jr. #1390</v>
      </c>
      <c r="C2701">
        <v>660</v>
      </c>
      <c r="D2701" t="s">
        <v>3071</v>
      </c>
      <c r="E2701" t="str">
        <f>PROPER(RestaurantList[[#This Row],[Str eet Name]])</f>
        <v>Hacienda Dr</v>
      </c>
      <c r="F2701"/>
      <c r="G2701" t="s">
        <v>1106</v>
      </c>
      <c r="H2701" t="str">
        <f>PROPER(RestaurantList[[#This Row],[Ci ty]])</f>
        <v>Vista</v>
      </c>
      <c r="I2701">
        <v>92081</v>
      </c>
      <c r="J2701" t="s">
        <v>1071</v>
      </c>
    </row>
    <row r="2702" spans="1:10" hidden="1" x14ac:dyDescent="0.25">
      <c r="A2702" t="s">
        <v>1376</v>
      </c>
      <c r="B2702" t="str">
        <f>PROPER(RestaurantList[[#This Row],[Meal Site Name]])</f>
        <v>Carl'S Jr. #1470</v>
      </c>
      <c r="C2702">
        <v>611</v>
      </c>
      <c r="D2702" t="s">
        <v>5070</v>
      </c>
      <c r="E2702" t="str">
        <f>PROPER(RestaurantList[[#This Row],[Str eet Name]])</f>
        <v>Douglas Dr</v>
      </c>
      <c r="F2702"/>
      <c r="G2702" t="s">
        <v>1095</v>
      </c>
      <c r="H2702" t="str">
        <f>PROPER(RestaurantList[[#This Row],[Ci ty]])</f>
        <v>Oceanside</v>
      </c>
      <c r="I2702">
        <v>92058</v>
      </c>
      <c r="J2702" t="s">
        <v>1071</v>
      </c>
    </row>
    <row r="2703" spans="1:10" x14ac:dyDescent="0.25">
      <c r="A2703" t="s">
        <v>7057</v>
      </c>
      <c r="B2703" t="str">
        <f>PROPER(RestaurantList[[#This Row],[Meal Site Name]])</f>
        <v>El Pollo Loco #5923</v>
      </c>
      <c r="C2703" s="2">
        <v>24805</v>
      </c>
      <c r="D2703" t="s">
        <v>7058</v>
      </c>
      <c r="E2703" t="str">
        <f>PROPER(RestaurantList[[#This Row],[Str eet Name]])</f>
        <v>Pico Canyon Rd</v>
      </c>
      <c r="F2703" s="2" t="s">
        <v>9</v>
      </c>
      <c r="G2703" s="2" t="s">
        <v>909</v>
      </c>
      <c r="H2703" s="2" t="str">
        <f>PROPER(RestaurantList[[#This Row],[Ci ty]])</f>
        <v>Newhall</v>
      </c>
      <c r="I2703" s="2">
        <v>91381</v>
      </c>
      <c r="J2703" s="2" t="s">
        <v>17</v>
      </c>
    </row>
    <row r="2704" spans="1:10" x14ac:dyDescent="0.25">
      <c r="A2704" t="s">
        <v>7375</v>
      </c>
      <c r="B2704" t="str">
        <f>PROPER(RestaurantList[[#This Row],[Meal Site Name]])</f>
        <v>Carl'S Jr #429</v>
      </c>
      <c r="C2704" s="2">
        <v>24715</v>
      </c>
      <c r="D2704" t="s">
        <v>7058</v>
      </c>
      <c r="E2704" t="str">
        <f>PROPER(RestaurantList[[#This Row],[Str eet Name]])</f>
        <v>Pico Canyon Rd</v>
      </c>
      <c r="F2704" s="2" t="s">
        <v>9</v>
      </c>
      <c r="G2704" s="2" t="s">
        <v>7376</v>
      </c>
      <c r="H2704" s="2" t="str">
        <f>PROPER(RestaurantList[[#This Row],[Ci ty]])</f>
        <v>Stevenson Ranch</v>
      </c>
      <c r="I2704" s="2">
        <v>91381</v>
      </c>
      <c r="J2704" s="2" t="s">
        <v>17</v>
      </c>
    </row>
    <row r="2705" spans="1:10" hidden="1" x14ac:dyDescent="0.25">
      <c r="A2705" t="s">
        <v>5074</v>
      </c>
      <c r="B2705" t="str">
        <f>PROPER(RestaurantList[[#This Row],[Meal Site Name]])</f>
        <v>Carl'S Jr. #1043</v>
      </c>
      <c r="C2705">
        <v>7162</v>
      </c>
      <c r="D2705" t="s">
        <v>1069</v>
      </c>
      <c r="E2705" t="str">
        <f>PROPER(RestaurantList[[#This Row],[Str eet Name]])</f>
        <v>Broadway</v>
      </c>
      <c r="F2705"/>
      <c r="G2705" t="s">
        <v>1070</v>
      </c>
      <c r="H2705" t="str">
        <f>PROPER(RestaurantList[[#This Row],[Ci ty]])</f>
        <v>Lemon Grove</v>
      </c>
      <c r="I2705">
        <v>91945</v>
      </c>
      <c r="J2705" t="s">
        <v>1071</v>
      </c>
    </row>
    <row r="2706" spans="1:10" hidden="1" x14ac:dyDescent="0.25">
      <c r="A2706" t="s">
        <v>5069</v>
      </c>
      <c r="B2706" t="str">
        <f>PROPER(RestaurantList[[#This Row],[Meal Site Name]])</f>
        <v>Carl'S Jr. #</v>
      </c>
      <c r="C2706">
        <v>775</v>
      </c>
      <c r="D2706" t="s">
        <v>1381</v>
      </c>
      <c r="E2706" t="str">
        <f>PROPER(RestaurantList[[#This Row],[Str eet Name]])</f>
        <v>College Blvd</v>
      </c>
      <c r="F2706"/>
      <c r="G2706" t="s">
        <v>1095</v>
      </c>
      <c r="H2706" t="str">
        <f>PROPER(RestaurantList[[#This Row],[Ci ty]])</f>
        <v>Oceanside</v>
      </c>
      <c r="I2706">
        <v>92057</v>
      </c>
      <c r="J2706" t="s">
        <v>1071</v>
      </c>
    </row>
    <row r="2707" spans="1:10" hidden="1" x14ac:dyDescent="0.25">
      <c r="A2707" t="s">
        <v>5075</v>
      </c>
      <c r="B2707" t="str">
        <f>PROPER(RestaurantList[[#This Row],[Meal Site Name]])</f>
        <v>Carl'S Jr. #2588</v>
      </c>
      <c r="C2707">
        <v>4463</v>
      </c>
      <c r="D2707" t="s">
        <v>5076</v>
      </c>
      <c r="E2707" t="str">
        <f>PROPER(RestaurantList[[#This Row],[Str eet Name]])</f>
        <v>Camino De La Plz</v>
      </c>
      <c r="F2707"/>
      <c r="G2707" t="s">
        <v>1210</v>
      </c>
      <c r="H2707" t="str">
        <f>PROPER(RestaurantList[[#This Row],[Ci ty]])</f>
        <v>San Ysidro</v>
      </c>
      <c r="I2707">
        <v>92173</v>
      </c>
      <c r="J2707" t="s">
        <v>1071</v>
      </c>
    </row>
    <row r="2708" spans="1:10" hidden="1" x14ac:dyDescent="0.25">
      <c r="A2708" t="s">
        <v>5077</v>
      </c>
      <c r="B2708" t="str">
        <f>PROPER(RestaurantList[[#This Row],[Meal Site Name]])</f>
        <v>Carl'S Jr. #648</v>
      </c>
      <c r="C2708">
        <v>1790</v>
      </c>
      <c r="D2708" t="s">
        <v>1379</v>
      </c>
      <c r="E2708" t="str">
        <f>PROPER(RestaurantList[[#This Row],[Str eet Name]])</f>
        <v>University Dr</v>
      </c>
      <c r="F2708"/>
      <c r="G2708" t="s">
        <v>1106</v>
      </c>
      <c r="H2708" t="str">
        <f>PROPER(RestaurantList[[#This Row],[Ci ty]])</f>
        <v>Vista</v>
      </c>
      <c r="I2708">
        <v>92083</v>
      </c>
      <c r="J2708" t="s">
        <v>1071</v>
      </c>
    </row>
    <row r="2709" spans="1:10" hidden="1" x14ac:dyDescent="0.25">
      <c r="A2709" t="s">
        <v>5078</v>
      </c>
      <c r="B2709" t="str">
        <f>PROPER(RestaurantList[[#This Row],[Meal Site Name]])</f>
        <v>Carl'S Jr. #632</v>
      </c>
      <c r="C2709">
        <v>2365</v>
      </c>
      <c r="D2709" t="s">
        <v>1631</v>
      </c>
      <c r="E2709" t="str">
        <f>PROPER(RestaurantList[[#This Row],[Str eet Name]])</f>
        <v>Roll Dr</v>
      </c>
      <c r="F2709"/>
      <c r="G2709" t="s">
        <v>1074</v>
      </c>
      <c r="H2709" t="str">
        <f>PROPER(RestaurantList[[#This Row],[Ci ty]])</f>
        <v>San Diego</v>
      </c>
      <c r="I2709">
        <v>92154</v>
      </c>
      <c r="J2709" t="s">
        <v>1071</v>
      </c>
    </row>
    <row r="2710" spans="1:10" hidden="1" x14ac:dyDescent="0.25">
      <c r="A2710" t="s">
        <v>5079</v>
      </c>
      <c r="B2710" t="str">
        <f>PROPER(RestaurantList[[#This Row],[Meal Site Name]])</f>
        <v>Carl'S Jr. #610</v>
      </c>
      <c r="C2710">
        <v>7404</v>
      </c>
      <c r="D2710" t="s">
        <v>1086</v>
      </c>
      <c r="E2710" t="str">
        <f>PROPER(RestaurantList[[#This Row],[Str eet Name]])</f>
        <v>Clairemont Mesa Blvd</v>
      </c>
      <c r="F2710"/>
      <c r="G2710" t="s">
        <v>1074</v>
      </c>
      <c r="H2710" t="str">
        <f>PROPER(RestaurantList[[#This Row],[Ci ty]])</f>
        <v>San Diego</v>
      </c>
      <c r="I2710">
        <v>92111</v>
      </c>
      <c r="J2710" t="s">
        <v>1071</v>
      </c>
    </row>
    <row r="2711" spans="1:10" hidden="1" x14ac:dyDescent="0.25">
      <c r="A2711" t="s">
        <v>5080</v>
      </c>
      <c r="B2711" t="str">
        <f>PROPER(RestaurantList[[#This Row],[Meal Site Name]])</f>
        <v>Carl'S Jr. #585</v>
      </c>
      <c r="C2711">
        <v>700</v>
      </c>
      <c r="D2711" t="s">
        <v>5081</v>
      </c>
      <c r="E2711" t="str">
        <f>PROPER(RestaurantList[[#This Row],[Str eet Name]])</f>
        <v>13Th St</v>
      </c>
      <c r="F2711"/>
      <c r="G2711" t="s">
        <v>1340</v>
      </c>
      <c r="H2711" t="str">
        <f>PROPER(RestaurantList[[#This Row],[Ci ty]])</f>
        <v>Imperial Beach</v>
      </c>
      <c r="I2711">
        <v>91932</v>
      </c>
      <c r="J2711" t="s">
        <v>1071</v>
      </c>
    </row>
    <row r="2712" spans="1:10" hidden="1" x14ac:dyDescent="0.25">
      <c r="A2712" t="s">
        <v>5082</v>
      </c>
      <c r="B2712" t="str">
        <f>PROPER(RestaurantList[[#This Row],[Meal Site Name]])</f>
        <v>Carl'S Jr. #575</v>
      </c>
      <c r="C2712">
        <v>1487</v>
      </c>
      <c r="D2712" t="s">
        <v>5083</v>
      </c>
      <c r="E2712" t="str">
        <f>PROPER(RestaurantList[[#This Row],[Str eet Name]])</f>
        <v>E H St</v>
      </c>
      <c r="F2712"/>
      <c r="G2712" t="s">
        <v>1120</v>
      </c>
      <c r="H2712" t="str">
        <f>PROPER(RestaurantList[[#This Row],[Ci ty]])</f>
        <v>Chula Vista</v>
      </c>
      <c r="I2712">
        <v>91910</v>
      </c>
      <c r="J2712" t="s">
        <v>1071</v>
      </c>
    </row>
    <row r="2713" spans="1:10" hidden="1" x14ac:dyDescent="0.25">
      <c r="A2713" t="s">
        <v>5084</v>
      </c>
      <c r="B2713" t="str">
        <f>PROPER(RestaurantList[[#This Row],[Meal Site Name]])</f>
        <v>Carl'S Jr. #491</v>
      </c>
      <c r="C2713">
        <v>3833</v>
      </c>
      <c r="D2713" t="s">
        <v>1798</v>
      </c>
      <c r="E2713" t="str">
        <f>PROPER(RestaurantList[[#This Row],[Str eet Name]])</f>
        <v>Convoy St</v>
      </c>
      <c r="F2713"/>
      <c r="G2713" t="s">
        <v>1074</v>
      </c>
      <c r="H2713" t="str">
        <f>PROPER(RestaurantList[[#This Row],[Ci ty]])</f>
        <v>San Diego</v>
      </c>
      <c r="I2713">
        <v>92111</v>
      </c>
      <c r="J2713" t="s">
        <v>1071</v>
      </c>
    </row>
    <row r="2714" spans="1:10" hidden="1" x14ac:dyDescent="0.25">
      <c r="A2714" t="s">
        <v>5085</v>
      </c>
      <c r="B2714" t="str">
        <f>PROPER(RestaurantList[[#This Row],[Meal Site Name]])</f>
        <v>Carl'S Jr. #445</v>
      </c>
      <c r="C2714">
        <v>10745</v>
      </c>
      <c r="D2714" t="s">
        <v>5086</v>
      </c>
      <c r="E2714" t="str">
        <f>PROPER(RestaurantList[[#This Row],[Str eet Name]])</f>
        <v>Camino Ruiz</v>
      </c>
      <c r="F2714"/>
      <c r="G2714" t="s">
        <v>1074</v>
      </c>
      <c r="H2714" t="str">
        <f>PROPER(RestaurantList[[#This Row],[Ci ty]])</f>
        <v>San Diego</v>
      </c>
      <c r="I2714">
        <v>92126</v>
      </c>
      <c r="J2714" t="s">
        <v>1071</v>
      </c>
    </row>
    <row r="2715" spans="1:10" hidden="1" x14ac:dyDescent="0.25">
      <c r="A2715" t="s">
        <v>5087</v>
      </c>
      <c r="B2715" t="str">
        <f>PROPER(RestaurantList[[#This Row],[Meal Site Name]])</f>
        <v>Carl'S Jr. #214</v>
      </c>
      <c r="C2715">
        <v>16685</v>
      </c>
      <c r="D2715" t="s">
        <v>1482</v>
      </c>
      <c r="E2715" t="str">
        <f>PROPER(RestaurantList[[#This Row],[Str eet Name]])</f>
        <v>Bernardo Center Dr</v>
      </c>
      <c r="F2715"/>
      <c r="G2715" t="s">
        <v>1074</v>
      </c>
      <c r="H2715" t="str">
        <f>PROPER(RestaurantList[[#This Row],[Ci ty]])</f>
        <v>San Diego</v>
      </c>
      <c r="I2715">
        <v>92128</v>
      </c>
      <c r="J2715" t="s">
        <v>1071</v>
      </c>
    </row>
    <row r="2716" spans="1:10" hidden="1" x14ac:dyDescent="0.25">
      <c r="A2716" t="s">
        <v>5088</v>
      </c>
      <c r="B2716" t="str">
        <f>PROPER(RestaurantList[[#This Row],[Meal Site Name]])</f>
        <v>Carl'S Jr. #192</v>
      </c>
      <c r="C2716">
        <v>435</v>
      </c>
      <c r="D2716" t="s">
        <v>5089</v>
      </c>
      <c r="E2716" t="str">
        <f>PROPER(RestaurantList[[#This Row],[Str eet Name]])</f>
        <v>W 13Th Ave</v>
      </c>
      <c r="F2716"/>
      <c r="G2716" t="s">
        <v>1083</v>
      </c>
      <c r="H2716" t="str">
        <f>PROPER(RestaurantList[[#This Row],[Ci ty]])</f>
        <v>Escondido</v>
      </c>
      <c r="I2716">
        <v>92025</v>
      </c>
      <c r="J2716" t="s">
        <v>1071</v>
      </c>
    </row>
    <row r="2717" spans="1:10" hidden="1" x14ac:dyDescent="0.25">
      <c r="A2717" t="s">
        <v>5090</v>
      </c>
      <c r="B2717" t="str">
        <f>PROPER(RestaurantList[[#This Row],[Meal Site Name]])</f>
        <v>Carl'S Jr. #120</v>
      </c>
      <c r="C2717">
        <v>1280</v>
      </c>
      <c r="D2717" t="s">
        <v>1125</v>
      </c>
      <c r="E2717" t="str">
        <f>PROPER(RestaurantList[[#This Row],[Str eet Name]])</f>
        <v>E Plaza Blvd</v>
      </c>
      <c r="F2717"/>
      <c r="G2717" t="s">
        <v>1077</v>
      </c>
      <c r="H2717" t="str">
        <f>PROPER(RestaurantList[[#This Row],[Ci ty]])</f>
        <v>National City</v>
      </c>
      <c r="I2717">
        <v>91950</v>
      </c>
      <c r="J2717" t="s">
        <v>1071</v>
      </c>
    </row>
    <row r="2718" spans="1:10" hidden="1" x14ac:dyDescent="0.25">
      <c r="A2718" t="s">
        <v>5091</v>
      </c>
      <c r="B2718" t="str">
        <f>PROPER(RestaurantList[[#This Row],[Meal Site Name]])</f>
        <v>Carl'S Jr. #203</v>
      </c>
      <c r="C2718">
        <v>6788</v>
      </c>
      <c r="D2718" t="s">
        <v>1361</v>
      </c>
      <c r="E2718" t="str">
        <f>PROPER(RestaurantList[[#This Row],[Str eet Name]])</f>
        <v>Miramar Rd</v>
      </c>
      <c r="F2718"/>
      <c r="G2718" t="s">
        <v>1074</v>
      </c>
      <c r="H2718" t="str">
        <f>PROPER(RestaurantList[[#This Row],[Ci ty]])</f>
        <v>San Diego</v>
      </c>
      <c r="I2718">
        <v>92121</v>
      </c>
      <c r="J2718" t="s">
        <v>1071</v>
      </c>
    </row>
    <row r="2719" spans="1:10" hidden="1" x14ac:dyDescent="0.25">
      <c r="A2719" t="s">
        <v>5092</v>
      </c>
      <c r="B2719" t="str">
        <f>PROPER(RestaurantList[[#This Row],[Meal Site Name]])</f>
        <v>Carl'S Jr. #220</v>
      </c>
      <c r="C2719">
        <v>120</v>
      </c>
      <c r="D2719" t="s">
        <v>5093</v>
      </c>
      <c r="E2719" t="str">
        <f>PROPER(RestaurantList[[#This Row],[Str eet Name]])</f>
        <v>Knoll Rd</v>
      </c>
      <c r="F2719"/>
      <c r="G2719" t="s">
        <v>1091</v>
      </c>
      <c r="H2719" t="str">
        <f>PROPER(RestaurantList[[#This Row],[Ci ty]])</f>
        <v>San Marcos</v>
      </c>
      <c r="I2719">
        <v>92069</v>
      </c>
      <c r="J2719" t="s">
        <v>1071</v>
      </c>
    </row>
    <row r="2720" spans="1:10" hidden="1" x14ac:dyDescent="0.25">
      <c r="A2720" t="s">
        <v>5094</v>
      </c>
      <c r="B2720" t="str">
        <f>PROPER(RestaurantList[[#This Row],[Meal Site Name]])</f>
        <v>Carl'S Jr. #252</v>
      </c>
      <c r="C2720">
        <v>2608</v>
      </c>
      <c r="D2720" t="s">
        <v>3002</v>
      </c>
      <c r="E2720" t="str">
        <f>PROPER(RestaurantList[[#This Row],[Str eet Name]])</f>
        <v>El Camino Real</v>
      </c>
      <c r="F2720"/>
      <c r="G2720" t="s">
        <v>1372</v>
      </c>
      <c r="H2720" t="str">
        <f>PROPER(RestaurantList[[#This Row],[Ci ty]])</f>
        <v>Carlsbad</v>
      </c>
      <c r="I2720">
        <v>92008</v>
      </c>
      <c r="J2720" t="s">
        <v>1071</v>
      </c>
    </row>
    <row r="2721" spans="1:10" hidden="1" x14ac:dyDescent="0.25">
      <c r="A2721" t="s">
        <v>5095</v>
      </c>
      <c r="B2721" t="str">
        <f>PROPER(RestaurantList[[#This Row],[Meal Site Name]])</f>
        <v>Carl'S Jr. #288</v>
      </c>
      <c r="C2721">
        <v>9355</v>
      </c>
      <c r="D2721" t="s">
        <v>1086</v>
      </c>
      <c r="E2721" t="str">
        <f>PROPER(RestaurantList[[#This Row],[Str eet Name]])</f>
        <v>Clairemont Mesa Blvd</v>
      </c>
      <c r="F2721"/>
      <c r="G2721" t="s">
        <v>1074</v>
      </c>
      <c r="H2721" t="str">
        <f>PROPER(RestaurantList[[#This Row],[Ci ty]])</f>
        <v>San Diego</v>
      </c>
      <c r="I2721">
        <v>92123</v>
      </c>
      <c r="J2721" t="s">
        <v>1071</v>
      </c>
    </row>
    <row r="2722" spans="1:10" hidden="1" x14ac:dyDescent="0.25">
      <c r="A2722" t="s">
        <v>5096</v>
      </c>
      <c r="B2722" t="str">
        <f>PROPER(RestaurantList[[#This Row],[Meal Site Name]])</f>
        <v>Carl'S Jr. #332</v>
      </c>
      <c r="C2722">
        <v>3381</v>
      </c>
      <c r="D2722" t="s">
        <v>1363</v>
      </c>
      <c r="E2722" t="str">
        <f>PROPER(RestaurantList[[#This Row],[Str eet Name]])</f>
        <v>Rosecrans St</v>
      </c>
      <c r="F2722"/>
      <c r="G2722" t="s">
        <v>1074</v>
      </c>
      <c r="H2722" t="str">
        <f>PROPER(RestaurantList[[#This Row],[Ci ty]])</f>
        <v>San Diego</v>
      </c>
      <c r="I2722">
        <v>92110</v>
      </c>
      <c r="J2722" t="s">
        <v>1071</v>
      </c>
    </row>
    <row r="2723" spans="1:10" hidden="1" x14ac:dyDescent="0.25">
      <c r="A2723" t="s">
        <v>5097</v>
      </c>
      <c r="B2723" t="str">
        <f>PROPER(RestaurantList[[#This Row],[Meal Site Name]])</f>
        <v>Carl'S Jr. #577</v>
      </c>
      <c r="C2723">
        <v>1288</v>
      </c>
      <c r="D2723" t="s">
        <v>4481</v>
      </c>
      <c r="E2723" t="str">
        <f>PROPER(RestaurantList[[#This Row],[Str eet Name]])</f>
        <v>Auto Park Way</v>
      </c>
      <c r="F2723"/>
      <c r="G2723" t="s">
        <v>1083</v>
      </c>
      <c r="H2723" t="str">
        <f>PROPER(RestaurantList[[#This Row],[Ci ty]])</f>
        <v>Escondido</v>
      </c>
      <c r="I2723">
        <v>92029</v>
      </c>
      <c r="J2723" t="s">
        <v>1071</v>
      </c>
    </row>
    <row r="2724" spans="1:10" hidden="1" x14ac:dyDescent="0.25">
      <c r="A2724" t="s">
        <v>5098</v>
      </c>
      <c r="B2724" t="str">
        <f>PROPER(RestaurantList[[#This Row],[Meal Site Name]])</f>
        <v>Carl'S Jr. #89</v>
      </c>
      <c r="C2724">
        <v>624</v>
      </c>
      <c r="D2724" t="s">
        <v>1345</v>
      </c>
      <c r="E2724" t="str">
        <f>PROPER(RestaurantList[[#This Row],[Str eet Name]])</f>
        <v>Fletcher Pkwy</v>
      </c>
      <c r="F2724" t="s">
        <v>9</v>
      </c>
      <c r="G2724" t="s">
        <v>1080</v>
      </c>
      <c r="H2724" t="str">
        <f>PROPER(RestaurantList[[#This Row],[Ci ty]])</f>
        <v>El Cajon</v>
      </c>
      <c r="I2724">
        <v>92020</v>
      </c>
      <c r="J2724" t="s">
        <v>1071</v>
      </c>
    </row>
    <row r="2725" spans="1:10" hidden="1" x14ac:dyDescent="0.25">
      <c r="A2725" t="s">
        <v>5099</v>
      </c>
      <c r="B2725" t="str">
        <f>PROPER(RestaurantList[[#This Row],[Meal Site Name]])</f>
        <v>Carl'S Jr. #197</v>
      </c>
      <c r="C2725">
        <v>5901</v>
      </c>
      <c r="D2725" t="s">
        <v>1758</v>
      </c>
      <c r="E2725" t="str">
        <f>PROPER(RestaurantList[[#This Row],[Str eet Name]])</f>
        <v>University Ave</v>
      </c>
      <c r="F2725"/>
      <c r="G2725" t="s">
        <v>1074</v>
      </c>
      <c r="H2725" t="str">
        <f>PROPER(RestaurantList[[#This Row],[Ci ty]])</f>
        <v>San Diego</v>
      </c>
      <c r="I2725">
        <v>92115</v>
      </c>
      <c r="J2725" t="s">
        <v>1071</v>
      </c>
    </row>
    <row r="2726" spans="1:10" hidden="1" x14ac:dyDescent="0.25">
      <c r="A2726" t="s">
        <v>5100</v>
      </c>
      <c r="B2726" t="str">
        <f>PROPER(RestaurantList[[#This Row],[Meal Site Name]])</f>
        <v>Denny'S Restaurant 8070</v>
      </c>
      <c r="C2726">
        <v>208</v>
      </c>
      <c r="D2726" t="s">
        <v>5101</v>
      </c>
      <c r="E2726" t="str">
        <f>PROPER(RestaurantList[[#This Row],[Str eet Name]])</f>
        <v>Madonna Rd</v>
      </c>
      <c r="F2726"/>
      <c r="G2726" t="s">
        <v>5102</v>
      </c>
      <c r="H2726" t="str">
        <f>PROPER(RestaurantList[[#This Row],[Ci ty]])</f>
        <v>San Luis Obispo</v>
      </c>
      <c r="I2726">
        <v>93405</v>
      </c>
      <c r="J2726" t="s">
        <v>1154</v>
      </c>
    </row>
    <row r="2727" spans="1:10" hidden="1" x14ac:dyDescent="0.25">
      <c r="A2727" t="s">
        <v>5099</v>
      </c>
      <c r="B2727" t="str">
        <f>PROPER(RestaurantList[[#This Row],[Meal Site Name]])</f>
        <v>Carl'S Jr. #197</v>
      </c>
      <c r="C2727">
        <v>805</v>
      </c>
      <c r="D2727" t="s">
        <v>2115</v>
      </c>
      <c r="E2727" t="str">
        <f>PROPER(RestaurantList[[#This Row],[Str eet Name]])</f>
        <v>W San Ysidro Blvd</v>
      </c>
      <c r="F2727"/>
      <c r="G2727" t="s">
        <v>1210</v>
      </c>
      <c r="H2727" t="str">
        <f>PROPER(RestaurantList[[#This Row],[Ci ty]])</f>
        <v>San Ysidro</v>
      </c>
      <c r="I2727">
        <v>92173</v>
      </c>
      <c r="J2727" t="s">
        <v>1071</v>
      </c>
    </row>
    <row r="2728" spans="1:10" hidden="1" x14ac:dyDescent="0.25">
      <c r="A2728" t="s">
        <v>5103</v>
      </c>
      <c r="B2728" t="str">
        <f>PROPER(RestaurantList[[#This Row],[Meal Site Name]])</f>
        <v>Jack In The Box #3193</v>
      </c>
      <c r="C2728">
        <v>10151</v>
      </c>
      <c r="D2728" t="s">
        <v>5104</v>
      </c>
      <c r="E2728" t="str">
        <f>PROPER(RestaurantList[[#This Row],[Str eet Name]])</f>
        <v>Ben Nevis Blvd</v>
      </c>
      <c r="F2728"/>
      <c r="G2728" t="s">
        <v>5105</v>
      </c>
      <c r="H2728" t="str">
        <f>PROPER(RestaurantList[[#This Row],[Ci ty]])</f>
        <v>Jurupa Valley</v>
      </c>
      <c r="I2728">
        <v>92509</v>
      </c>
      <c r="J2728" t="s">
        <v>1704</v>
      </c>
    </row>
    <row r="2729" spans="1:10" hidden="1" x14ac:dyDescent="0.25">
      <c r="A2729" t="s">
        <v>5106</v>
      </c>
      <c r="B2729" t="str">
        <f>PROPER(RestaurantList[[#This Row],[Meal Site Name]])</f>
        <v>Jack In The Box #3266</v>
      </c>
      <c r="C2729">
        <v>19586</v>
      </c>
      <c r="D2729" t="s">
        <v>1934</v>
      </c>
      <c r="E2729" t="str">
        <f>PROPER(RestaurantList[[#This Row],[Str eet Name]])</f>
        <v>Van Buren Blvd</v>
      </c>
      <c r="F2729"/>
      <c r="G2729" t="s">
        <v>1714</v>
      </c>
      <c r="H2729" t="str">
        <f>PROPER(RestaurantList[[#This Row],[Ci ty]])</f>
        <v>Riverside</v>
      </c>
      <c r="I2729">
        <v>92508</v>
      </c>
      <c r="J2729" t="s">
        <v>1704</v>
      </c>
    </row>
    <row r="2730" spans="1:10" hidden="1" x14ac:dyDescent="0.25">
      <c r="A2730" t="s">
        <v>5107</v>
      </c>
      <c r="B2730" t="str">
        <f>PROPER(RestaurantList[[#This Row],[Meal Site Name]])</f>
        <v>Jack In The Box #3049</v>
      </c>
      <c r="C2730">
        <v>700</v>
      </c>
      <c r="D2730" t="s">
        <v>5108</v>
      </c>
      <c r="E2730" t="str">
        <f>PROPER(RestaurantList[[#This Row],[Str eet Name]])</f>
        <v>Roosevelt Ave</v>
      </c>
      <c r="F2730"/>
      <c r="G2730" t="s">
        <v>1077</v>
      </c>
      <c r="H2730" t="str">
        <f>PROPER(RestaurantList[[#This Row],[Ci ty]])</f>
        <v>National City</v>
      </c>
      <c r="I2730">
        <v>91950</v>
      </c>
      <c r="J2730" t="s">
        <v>1071</v>
      </c>
    </row>
    <row r="2731" spans="1:10" hidden="1" x14ac:dyDescent="0.25">
      <c r="A2731" t="s">
        <v>5109</v>
      </c>
      <c r="B2731" t="str">
        <f>PROPER(RestaurantList[[#This Row],[Meal Site Name]])</f>
        <v>Jack In The Box #13</v>
      </c>
      <c r="C2731">
        <v>3850</v>
      </c>
      <c r="D2731" t="s">
        <v>1086</v>
      </c>
      <c r="E2731" t="str">
        <f>PROPER(RestaurantList[[#This Row],[Str eet Name]])</f>
        <v>Clairemont Mesa Blvd</v>
      </c>
      <c r="F2731"/>
      <c r="G2731" t="s">
        <v>1074</v>
      </c>
      <c r="H2731" t="str">
        <f>PROPER(RestaurantList[[#This Row],[Ci ty]])</f>
        <v>San Diego</v>
      </c>
      <c r="I2731">
        <v>92117</v>
      </c>
      <c r="J2731" t="s">
        <v>1071</v>
      </c>
    </row>
    <row r="2732" spans="1:10" x14ac:dyDescent="0.25">
      <c r="A2732" t="s">
        <v>3007</v>
      </c>
      <c r="B2732" t="str">
        <f>PROPER(RestaurantList[[#This Row],[Meal Site Name]])</f>
        <v>Pizza Hut 27378</v>
      </c>
      <c r="C2732" s="2">
        <v>29607</v>
      </c>
      <c r="D2732" t="s">
        <v>3008</v>
      </c>
      <c r="E2732" t="str">
        <f>PROPER(RestaurantList[[#This Row],[Str eet Name]])</f>
        <v>The Old Road</v>
      </c>
      <c r="F2732" s="2" t="s">
        <v>9</v>
      </c>
      <c r="G2732" s="2" t="s">
        <v>3009</v>
      </c>
      <c r="H2732" s="2" t="str">
        <f>PROPER(RestaurantList[[#This Row],[Ci ty]])</f>
        <v>Castaic</v>
      </c>
      <c r="I2732" s="2">
        <v>91384</v>
      </c>
      <c r="J2732" s="2" t="s">
        <v>17</v>
      </c>
    </row>
    <row r="2733" spans="1:10" hidden="1" x14ac:dyDescent="0.25">
      <c r="A2733" t="s">
        <v>5111</v>
      </c>
      <c r="B2733" t="str">
        <f>PROPER(RestaurantList[[#This Row],[Meal Site Name]])</f>
        <v>El Toro Tortilleria And Deli Inc.</v>
      </c>
      <c r="C2733">
        <v>4507</v>
      </c>
      <c r="D2733" t="s">
        <v>5112</v>
      </c>
      <c r="E2733" t="str">
        <f>PROPER(RestaurantList[[#This Row],[Str eet Name]])</f>
        <v>E Tulare St</v>
      </c>
      <c r="F2733" t="s">
        <v>9</v>
      </c>
      <c r="G2733" t="s">
        <v>3989</v>
      </c>
      <c r="H2733" t="str">
        <f>PROPER(RestaurantList[[#This Row],[Ci ty]])</f>
        <v>Fresno</v>
      </c>
      <c r="I2733">
        <v>93702</v>
      </c>
      <c r="J2733" t="s">
        <v>3990</v>
      </c>
    </row>
    <row r="2734" spans="1:10" hidden="1" x14ac:dyDescent="0.25">
      <c r="A2734" t="s">
        <v>5113</v>
      </c>
      <c r="B2734" t="str">
        <f>PROPER(RestaurantList[[#This Row],[Meal Site Name]])</f>
        <v>Subway Sandwiches # 38133 Inc.</v>
      </c>
      <c r="C2734">
        <v>7</v>
      </c>
      <c r="D2734" t="s">
        <v>5114</v>
      </c>
      <c r="E2734" t="str">
        <f>PROPER(RestaurantList[[#This Row],[Str eet Name]])</f>
        <v>Second St</v>
      </c>
      <c r="F2734" t="s">
        <v>9</v>
      </c>
      <c r="G2734" t="s">
        <v>1466</v>
      </c>
      <c r="H2734" t="str">
        <f>PROPER(RestaurantList[[#This Row],[Ci ty]])</f>
        <v>Watsonville</v>
      </c>
      <c r="I2734">
        <v>95076</v>
      </c>
      <c r="J2734" t="s">
        <v>1467</v>
      </c>
    </row>
    <row r="2735" spans="1:10" hidden="1" x14ac:dyDescent="0.25">
      <c r="A2735" t="s">
        <v>5115</v>
      </c>
      <c r="B2735" t="str">
        <f>PROPER(RestaurantList[[#This Row],[Meal Site Name]])</f>
        <v>Subway 24677</v>
      </c>
      <c r="C2735">
        <v>4680</v>
      </c>
      <c r="D2735" t="s">
        <v>5116</v>
      </c>
      <c r="E2735" t="str">
        <f>PROPER(RestaurantList[[#This Row],[Str eet Name]])</f>
        <v>Natomas Blvd</v>
      </c>
      <c r="F2735" t="s">
        <v>4604</v>
      </c>
      <c r="G2735" t="s">
        <v>992</v>
      </c>
      <c r="H2735" t="str">
        <f>PROPER(RestaurantList[[#This Row],[Ci ty]])</f>
        <v>Sacramento</v>
      </c>
      <c r="I2735">
        <v>95835</v>
      </c>
      <c r="J2735" t="s">
        <v>993</v>
      </c>
    </row>
    <row r="2736" spans="1:10" hidden="1" x14ac:dyDescent="0.25">
      <c r="A2736" t="s">
        <v>5117</v>
      </c>
      <c r="B2736" t="str">
        <f>PROPER(RestaurantList[[#This Row],[Meal Site Name]])</f>
        <v>Subway 3854</v>
      </c>
      <c r="C2736">
        <v>3661</v>
      </c>
      <c r="D2736" t="s">
        <v>1576</v>
      </c>
      <c r="E2736" t="str">
        <f>PROPER(RestaurantList[[#This Row],[Str eet Name]])</f>
        <v>Truxel Rd</v>
      </c>
      <c r="F2736" t="s">
        <v>1751</v>
      </c>
      <c r="G2736" t="s">
        <v>992</v>
      </c>
      <c r="H2736" t="str">
        <f>PROPER(RestaurantList[[#This Row],[Ci ty]])</f>
        <v>Sacramento</v>
      </c>
      <c r="I2736">
        <v>95834</v>
      </c>
      <c r="J2736" t="s">
        <v>993</v>
      </c>
    </row>
    <row r="2737" spans="1:10" hidden="1" x14ac:dyDescent="0.25">
      <c r="A2737" t="s">
        <v>5118</v>
      </c>
      <c r="B2737" t="str">
        <f>PROPER(RestaurantList[[#This Row],[Meal Site Name]])</f>
        <v>El Pollo Loco #3875</v>
      </c>
      <c r="C2737">
        <v>8428</v>
      </c>
      <c r="D2737" t="s">
        <v>4589</v>
      </c>
      <c r="E2737" t="str">
        <f>PROPER(RestaurantList[[#This Row],[Str eet Name]])</f>
        <v>Elk Grove Florin Rd</v>
      </c>
      <c r="F2737"/>
      <c r="G2737" t="s">
        <v>1581</v>
      </c>
      <c r="H2737" t="str">
        <f>PROPER(RestaurantList[[#This Row],[Ci ty]])</f>
        <v>Elk Grove</v>
      </c>
      <c r="I2737">
        <v>95624</v>
      </c>
      <c r="J2737" t="s">
        <v>993</v>
      </c>
    </row>
    <row r="2738" spans="1:10" hidden="1" x14ac:dyDescent="0.25">
      <c r="A2738" t="s">
        <v>5119</v>
      </c>
      <c r="B2738" t="str">
        <f>PROPER(RestaurantList[[#This Row],[Meal Site Name]])</f>
        <v>El Pollo Loco #3878</v>
      </c>
      <c r="C2738">
        <v>7820</v>
      </c>
      <c r="D2738" t="s">
        <v>4008</v>
      </c>
      <c r="E2738" t="str">
        <f>PROPER(RestaurantList[[#This Row],[Str eet Name]])</f>
        <v>Folsom Blvd</v>
      </c>
      <c r="F2738" t="s">
        <v>9</v>
      </c>
      <c r="G2738" t="s">
        <v>992</v>
      </c>
      <c r="H2738" t="str">
        <f>PROPER(RestaurantList[[#This Row],[Ci ty]])</f>
        <v>Sacramento</v>
      </c>
      <c r="I2738">
        <v>95826</v>
      </c>
      <c r="J2738" t="s">
        <v>993</v>
      </c>
    </row>
    <row r="2739" spans="1:10" hidden="1" x14ac:dyDescent="0.25">
      <c r="A2739" t="s">
        <v>5120</v>
      </c>
      <c r="B2739" t="str">
        <f>PROPER(RestaurantList[[#This Row],[Meal Site Name]])</f>
        <v>Carl'S Jr. #118</v>
      </c>
      <c r="C2739">
        <v>3722</v>
      </c>
      <c r="D2739" t="s">
        <v>5121</v>
      </c>
      <c r="E2739" t="str">
        <f>PROPER(RestaurantList[[#This Row],[Str eet Name]])</f>
        <v>Kenora Dr</v>
      </c>
      <c r="F2739"/>
      <c r="G2739" t="s">
        <v>1116</v>
      </c>
      <c r="H2739" t="str">
        <f>PROPER(RestaurantList[[#This Row],[Ci ty]])</f>
        <v>Spring Valley</v>
      </c>
      <c r="I2739">
        <v>91977</v>
      </c>
      <c r="J2739" t="s">
        <v>1071</v>
      </c>
    </row>
    <row r="2740" spans="1:10" hidden="1" x14ac:dyDescent="0.25">
      <c r="A2740" t="s">
        <v>5122</v>
      </c>
      <c r="B2740" t="str">
        <f>PROPER(RestaurantList[[#This Row],[Meal Site Name]])</f>
        <v>Carl'S Jr. #405</v>
      </c>
      <c r="C2740">
        <v>845</v>
      </c>
      <c r="D2740" t="s">
        <v>5123</v>
      </c>
      <c r="E2740" t="str">
        <f>PROPER(RestaurantList[[#This Row],[Str eet Name]])</f>
        <v>Morena Blvd</v>
      </c>
      <c r="F2740"/>
      <c r="G2740" t="s">
        <v>1074</v>
      </c>
      <c r="H2740" t="str">
        <f>PROPER(RestaurantList[[#This Row],[Ci ty]])</f>
        <v>San Diego</v>
      </c>
      <c r="I2740">
        <v>92110</v>
      </c>
      <c r="J2740" t="s">
        <v>1071</v>
      </c>
    </row>
    <row r="2741" spans="1:10" hidden="1" x14ac:dyDescent="0.25">
      <c r="A2741" t="s">
        <v>5124</v>
      </c>
      <c r="B2741" t="str">
        <f>PROPER(RestaurantList[[#This Row],[Meal Site Name]])</f>
        <v>Carl'S Jr. #385</v>
      </c>
      <c r="C2741">
        <v>10009</v>
      </c>
      <c r="D2741" t="s">
        <v>2082</v>
      </c>
      <c r="E2741" t="str">
        <f>PROPER(RestaurantList[[#This Row],[Str eet Name]])</f>
        <v>Mission Gorge Rd</v>
      </c>
      <c r="F2741"/>
      <c r="G2741" t="s">
        <v>1213</v>
      </c>
      <c r="H2741" t="str">
        <f>PROPER(RestaurantList[[#This Row],[Ci ty]])</f>
        <v>Santee</v>
      </c>
      <c r="I2741">
        <v>92071</v>
      </c>
      <c r="J2741" t="s">
        <v>1071</v>
      </c>
    </row>
    <row r="2742" spans="1:10" hidden="1" x14ac:dyDescent="0.25">
      <c r="A2742" t="s">
        <v>1519</v>
      </c>
      <c r="B2742" t="str">
        <f>PROPER(RestaurantList[[#This Row],[Meal Site Name]])</f>
        <v>Jack In The Box</v>
      </c>
      <c r="C2742">
        <v>57930</v>
      </c>
      <c r="D2742" t="s">
        <v>5125</v>
      </c>
      <c r="E2742" t="str">
        <f>PROPER(RestaurantList[[#This Row],[Str eet Name]])</f>
        <v>29 Palms Hwy</v>
      </c>
      <c r="F2742" t="s">
        <v>9</v>
      </c>
      <c r="G2742" t="s">
        <v>5126</v>
      </c>
      <c r="H2742" t="str">
        <f>PROPER(RestaurantList[[#This Row],[Ci ty]])</f>
        <v>Yucca Valley</v>
      </c>
      <c r="I2742">
        <v>92284</v>
      </c>
      <c r="J2742" t="s">
        <v>522</v>
      </c>
    </row>
    <row r="2743" spans="1:10" hidden="1" x14ac:dyDescent="0.25">
      <c r="A2743" t="s">
        <v>5127</v>
      </c>
      <c r="B2743" t="str">
        <f>PROPER(RestaurantList[[#This Row],[Meal Site Name]])</f>
        <v>Jack In The Box 3563</v>
      </c>
      <c r="C2743">
        <v>73762</v>
      </c>
      <c r="D2743" t="s">
        <v>5125</v>
      </c>
      <c r="E2743" t="str">
        <f>PROPER(RestaurantList[[#This Row],[Str eet Name]])</f>
        <v>29 Palms Hwy</v>
      </c>
      <c r="F2743" t="s">
        <v>9</v>
      </c>
      <c r="G2743" t="s">
        <v>5128</v>
      </c>
      <c r="H2743" t="str">
        <f>PROPER(RestaurantList[[#This Row],[Ci ty]])</f>
        <v>Twentynine Palms</v>
      </c>
      <c r="I2743">
        <v>92277</v>
      </c>
      <c r="J2743" t="s">
        <v>522</v>
      </c>
    </row>
    <row r="2744" spans="1:10" hidden="1" x14ac:dyDescent="0.25">
      <c r="A2744" t="s">
        <v>5129</v>
      </c>
      <c r="B2744" t="str">
        <f>PROPER(RestaurantList[[#This Row],[Meal Site Name]])</f>
        <v>Jack In The Box 5308</v>
      </c>
      <c r="C2744">
        <v>193</v>
      </c>
      <c r="D2744" t="s">
        <v>5130</v>
      </c>
      <c r="E2744" t="str">
        <f>PROPER(RestaurantList[[#This Row],[Str eet Name]])</f>
        <v>E 40Th St</v>
      </c>
      <c r="F2744" t="s">
        <v>9</v>
      </c>
      <c r="G2744" t="s">
        <v>4163</v>
      </c>
      <c r="H2744" t="str">
        <f>PROPER(RestaurantList[[#This Row],[Ci ty]])</f>
        <v>San Bernardino</v>
      </c>
      <c r="I2744">
        <v>92404</v>
      </c>
      <c r="J2744" t="s">
        <v>522</v>
      </c>
    </row>
    <row r="2745" spans="1:10" hidden="1" x14ac:dyDescent="0.25">
      <c r="A2745" t="s">
        <v>5131</v>
      </c>
      <c r="B2745" t="str">
        <f>PROPER(RestaurantList[[#This Row],[Meal Site Name]])</f>
        <v>Jack In The Box 5442</v>
      </c>
      <c r="C2745">
        <v>2086</v>
      </c>
      <c r="D2745" t="s">
        <v>5132</v>
      </c>
      <c r="E2745" t="str">
        <f>PROPER(RestaurantList[[#This Row],[Str eet Name]])</f>
        <v>Service Rd</v>
      </c>
      <c r="F2745" t="s">
        <v>9</v>
      </c>
      <c r="G2745" t="s">
        <v>5133</v>
      </c>
      <c r="H2745" t="str">
        <f>PROPER(RestaurantList[[#This Row],[Ci ty]])</f>
        <v>Salton City</v>
      </c>
      <c r="I2745">
        <v>92275</v>
      </c>
      <c r="J2745" t="s">
        <v>4373</v>
      </c>
    </row>
    <row r="2746" spans="1:10" hidden="1" x14ac:dyDescent="0.25">
      <c r="A2746" t="s">
        <v>5134</v>
      </c>
      <c r="B2746" t="str">
        <f>PROPER(RestaurantList[[#This Row],[Meal Site Name]])</f>
        <v>Subway Sandwiches &amp; Salads #47981</v>
      </c>
      <c r="C2746">
        <v>27088</v>
      </c>
      <c r="D2746" t="s">
        <v>3373</v>
      </c>
      <c r="E2746" t="str">
        <f>PROPER(RestaurantList[[#This Row],[Str eet Name]])</f>
        <v>Hesperian Blvd</v>
      </c>
      <c r="F2746" t="s">
        <v>9</v>
      </c>
      <c r="G2746" t="s">
        <v>3374</v>
      </c>
      <c r="H2746" t="str">
        <f>PROPER(RestaurantList[[#This Row],[Ci ty]])</f>
        <v>Hayward</v>
      </c>
      <c r="I2746">
        <v>94545</v>
      </c>
      <c r="J2746" t="s">
        <v>1174</v>
      </c>
    </row>
    <row r="2747" spans="1:10" hidden="1" x14ac:dyDescent="0.25">
      <c r="A2747" t="s">
        <v>5135</v>
      </c>
      <c r="B2747" t="str">
        <f>PROPER(RestaurantList[[#This Row],[Meal Site Name]])</f>
        <v>Jack In The Box # 3188</v>
      </c>
      <c r="C2747">
        <v>28651</v>
      </c>
      <c r="D2747" t="s">
        <v>5136</v>
      </c>
      <c r="E2747" t="str">
        <f>PROPER(RestaurantList[[#This Row],[Str eet Name]])</f>
        <v>Marguerite Pkwy</v>
      </c>
      <c r="F2747" t="s">
        <v>9</v>
      </c>
      <c r="G2747" t="s">
        <v>1945</v>
      </c>
      <c r="H2747" t="str">
        <f>PROPER(RestaurantList[[#This Row],[Ci ty]])</f>
        <v>Mission Viejo</v>
      </c>
      <c r="I2747">
        <v>92692</v>
      </c>
      <c r="J2747" t="s">
        <v>1635</v>
      </c>
    </row>
    <row r="2748" spans="1:10" hidden="1" x14ac:dyDescent="0.25">
      <c r="A2748" t="s">
        <v>5137</v>
      </c>
      <c r="B2748" t="str">
        <f>PROPER(RestaurantList[[#This Row],[Meal Site Name]])</f>
        <v>Jack In The Box # 3270</v>
      </c>
      <c r="C2748">
        <v>21602</v>
      </c>
      <c r="D2748" t="s">
        <v>5138</v>
      </c>
      <c r="E2748" t="str">
        <f>PROPER(RestaurantList[[#This Row],[Str eet Name]])</f>
        <v>Plano Trabuco Rd</v>
      </c>
      <c r="F2748"/>
      <c r="G2748" t="s">
        <v>5139</v>
      </c>
      <c r="H2748" t="str">
        <f>PROPER(RestaurantList[[#This Row],[Ci ty]])</f>
        <v>Trabuco Canyon</v>
      </c>
      <c r="I2748">
        <v>92679</v>
      </c>
      <c r="J2748" t="s">
        <v>1635</v>
      </c>
    </row>
    <row r="2749" spans="1:10" hidden="1" x14ac:dyDescent="0.25">
      <c r="A2749" t="s">
        <v>5140</v>
      </c>
      <c r="B2749" t="str">
        <f>PROPER(RestaurantList[[#This Row],[Meal Site Name]])</f>
        <v>Jack In The Box # 3546</v>
      </c>
      <c r="C2749">
        <v>20101</v>
      </c>
      <c r="D2749" t="s">
        <v>3967</v>
      </c>
      <c r="E2749" t="str">
        <f>PROPER(RestaurantList[[#This Row],[Str eet Name]])</f>
        <v>Lake Forest Dr</v>
      </c>
      <c r="F2749"/>
      <c r="G2749" t="s">
        <v>2519</v>
      </c>
      <c r="H2749" t="str">
        <f>PROPER(RestaurantList[[#This Row],[Ci ty]])</f>
        <v>Lake Forest</v>
      </c>
      <c r="I2749">
        <v>92630</v>
      </c>
      <c r="J2749" t="s">
        <v>1635</v>
      </c>
    </row>
    <row r="2750" spans="1:10" hidden="1" x14ac:dyDescent="0.25">
      <c r="A2750" t="s">
        <v>5141</v>
      </c>
      <c r="B2750" t="str">
        <f>PROPER(RestaurantList[[#This Row],[Meal Site Name]])</f>
        <v>Popeyes Louisiana Kitchen #12925</v>
      </c>
      <c r="C2750">
        <v>1570</v>
      </c>
      <c r="D2750" t="s">
        <v>5142</v>
      </c>
      <c r="E2750" t="str">
        <f>PROPER(RestaurantList[[#This Row],[Str eet Name]])</f>
        <v>W San Carlos St</v>
      </c>
      <c r="F2750" t="s">
        <v>9</v>
      </c>
      <c r="G2750" t="s">
        <v>1015</v>
      </c>
      <c r="H2750" t="str">
        <f>PROPER(RestaurantList[[#This Row],[Ci ty]])</f>
        <v>San Jose</v>
      </c>
      <c r="I2750">
        <v>95126</v>
      </c>
      <c r="J2750" t="s">
        <v>1013</v>
      </c>
    </row>
    <row r="2751" spans="1:10" x14ac:dyDescent="0.25">
      <c r="A2751" t="s">
        <v>3867</v>
      </c>
      <c r="B2751" t="str">
        <f>PROPER(RestaurantList[[#This Row],[Meal Site Name]])</f>
        <v>Wingstop 1755</v>
      </c>
      <c r="C2751" s="2">
        <v>29667</v>
      </c>
      <c r="D2751" t="s">
        <v>3868</v>
      </c>
      <c r="E2751" t="str">
        <f>PROPER(RestaurantList[[#This Row],[Str eet Name]])</f>
        <v>The Old Road, #B002</v>
      </c>
      <c r="F2751" s="2" t="s">
        <v>9</v>
      </c>
      <c r="G2751" s="2" t="s">
        <v>3009</v>
      </c>
      <c r="H2751" s="2" t="str">
        <f>PROPER(RestaurantList[[#This Row],[Ci ty]])</f>
        <v>Castaic</v>
      </c>
      <c r="I2751" s="2">
        <v>91384</v>
      </c>
      <c r="J2751" s="2" t="s">
        <v>17</v>
      </c>
    </row>
    <row r="2752" spans="1:10" hidden="1" x14ac:dyDescent="0.25">
      <c r="A2752" t="s">
        <v>5144</v>
      </c>
      <c r="B2752" t="str">
        <f>PROPER(RestaurantList[[#This Row],[Meal Site Name]])</f>
        <v>Gabby'S Taqueria</v>
      </c>
      <c r="C2752">
        <v>3975</v>
      </c>
      <c r="D2752" t="s">
        <v>5043</v>
      </c>
      <c r="E2752" t="str">
        <f>PROPER(RestaurantList[[#This Row],[Str eet Name]])</f>
        <v>Senter Rd</v>
      </c>
      <c r="F2752" t="s">
        <v>1530</v>
      </c>
      <c r="G2752" t="s">
        <v>1015</v>
      </c>
      <c r="H2752" t="str">
        <f>PROPER(RestaurantList[[#This Row],[Ci ty]])</f>
        <v>San Jose</v>
      </c>
      <c r="I2752">
        <v>95111</v>
      </c>
      <c r="J2752" t="s">
        <v>1013</v>
      </c>
    </row>
    <row r="2753" spans="1:10" hidden="1" x14ac:dyDescent="0.25">
      <c r="A2753" t="s">
        <v>5145</v>
      </c>
      <c r="B2753" t="str">
        <f>PROPER(RestaurantList[[#This Row],[Meal Site Name]])</f>
        <v>Taco Bell # 39844</v>
      </c>
      <c r="C2753">
        <v>10995</v>
      </c>
      <c r="D2753" t="s">
        <v>1713</v>
      </c>
      <c r="E2753" t="str">
        <f>PROPER(RestaurantList[[#This Row],[Str eet Name]])</f>
        <v>Magnolia Ave</v>
      </c>
      <c r="F2753" t="s">
        <v>9</v>
      </c>
      <c r="G2753" t="s">
        <v>1714</v>
      </c>
      <c r="H2753" t="str">
        <f>PROPER(RestaurantList[[#This Row],[Ci ty]])</f>
        <v>Riverside</v>
      </c>
      <c r="I2753">
        <v>92505</v>
      </c>
      <c r="J2753" t="s">
        <v>1704</v>
      </c>
    </row>
    <row r="2754" spans="1:10" hidden="1" x14ac:dyDescent="0.25">
      <c r="A2754" t="s">
        <v>5146</v>
      </c>
      <c r="B2754" t="str">
        <f>PROPER(RestaurantList[[#This Row],[Meal Site Name]])</f>
        <v>Taco Bell # 39850</v>
      </c>
      <c r="C2754">
        <v>22585</v>
      </c>
      <c r="D2754" t="s">
        <v>2834</v>
      </c>
      <c r="E2754" t="str">
        <f>PROPER(RestaurantList[[#This Row],[Str eet Name]])</f>
        <v>Alessandro Blvd</v>
      </c>
      <c r="F2754" t="s">
        <v>9</v>
      </c>
      <c r="G2754" t="s">
        <v>1851</v>
      </c>
      <c r="H2754" t="str">
        <f>PROPER(RestaurantList[[#This Row],[Ci ty]])</f>
        <v>Moreno Valley</v>
      </c>
      <c r="I2754">
        <v>92553</v>
      </c>
      <c r="J2754" t="s">
        <v>1704</v>
      </c>
    </row>
    <row r="2755" spans="1:10" hidden="1" x14ac:dyDescent="0.25">
      <c r="A2755" t="s">
        <v>5147</v>
      </c>
      <c r="B2755" t="str">
        <f>PROPER(RestaurantList[[#This Row],[Meal Site Name]])</f>
        <v>Taco Bell # 39834</v>
      </c>
      <c r="C2755">
        <v>12486</v>
      </c>
      <c r="D2755" t="s">
        <v>1716</v>
      </c>
      <c r="E2755" t="str">
        <f>PROPER(RestaurantList[[#This Row],[Str eet Name]])</f>
        <v>Limonite Ave</v>
      </c>
      <c r="F2755" t="s">
        <v>9</v>
      </c>
      <c r="G2755" t="s">
        <v>2941</v>
      </c>
      <c r="H2755" t="str">
        <f>PROPER(RestaurantList[[#This Row],[Ci ty]])</f>
        <v>Eastvale</v>
      </c>
      <c r="I2755">
        <v>91752</v>
      </c>
      <c r="J2755" t="s">
        <v>1704</v>
      </c>
    </row>
    <row r="2756" spans="1:10" hidden="1" x14ac:dyDescent="0.25">
      <c r="A2756" t="s">
        <v>5148</v>
      </c>
      <c r="B2756" t="str">
        <f>PROPER(RestaurantList[[#This Row],[Meal Site Name]])</f>
        <v>Taco Bell # 39855</v>
      </c>
      <c r="C2756">
        <v>5225</v>
      </c>
      <c r="D2756" t="s">
        <v>1934</v>
      </c>
      <c r="E2756" t="str">
        <f>PROPER(RestaurantList[[#This Row],[Str eet Name]])</f>
        <v>Van Buren Blvd</v>
      </c>
      <c r="F2756" t="s">
        <v>9</v>
      </c>
      <c r="G2756" t="s">
        <v>1714</v>
      </c>
      <c r="H2756" t="str">
        <f>PROPER(RestaurantList[[#This Row],[Ci ty]])</f>
        <v>Riverside</v>
      </c>
      <c r="I2756">
        <v>92503</v>
      </c>
      <c r="J2756" t="s">
        <v>1704</v>
      </c>
    </row>
    <row r="2757" spans="1:10" x14ac:dyDescent="0.25">
      <c r="A2757" t="s">
        <v>4489</v>
      </c>
      <c r="B2757" t="str">
        <f>PROPER(RestaurantList[[#This Row],[Meal Site Name]])</f>
        <v>Jack In The Box 3208</v>
      </c>
      <c r="C2757" s="2">
        <v>31769</v>
      </c>
      <c r="D2757" t="s">
        <v>4490</v>
      </c>
      <c r="E2757" t="str">
        <f>PROPER(RestaurantList[[#This Row],[Str eet Name]])</f>
        <v>The Old Rd</v>
      </c>
      <c r="F2757" s="2" t="s">
        <v>9</v>
      </c>
      <c r="G2757" s="2" t="s">
        <v>3009</v>
      </c>
      <c r="H2757" s="2" t="str">
        <f>PROPER(RestaurantList[[#This Row],[Ci ty]])</f>
        <v>Castaic</v>
      </c>
      <c r="I2757" s="2">
        <v>91384</v>
      </c>
      <c r="J2757" s="2" t="s">
        <v>17</v>
      </c>
    </row>
    <row r="2758" spans="1:10" hidden="1" x14ac:dyDescent="0.25">
      <c r="A2758" t="s">
        <v>5150</v>
      </c>
      <c r="B2758" t="str">
        <f>PROPER(RestaurantList[[#This Row],[Meal Site Name]])</f>
        <v>Jack In The Box 3282</v>
      </c>
      <c r="C2758">
        <v>13137</v>
      </c>
      <c r="D2758" t="s">
        <v>1301</v>
      </c>
      <c r="E2758" t="str">
        <f>PROPER(RestaurantList[[#This Row],[Str eet Name]])</f>
        <v>Main St</v>
      </c>
      <c r="F2758" t="s">
        <v>9</v>
      </c>
      <c r="G2758" t="s">
        <v>4708</v>
      </c>
      <c r="H2758" t="str">
        <f>PROPER(RestaurantList[[#This Row],[Ci ty]])</f>
        <v>Hesperia</v>
      </c>
      <c r="I2758">
        <v>92345</v>
      </c>
      <c r="J2758" t="s">
        <v>522</v>
      </c>
    </row>
    <row r="2759" spans="1:10" hidden="1" x14ac:dyDescent="0.25">
      <c r="A2759" t="s">
        <v>5151</v>
      </c>
      <c r="B2759" t="str">
        <f>PROPER(RestaurantList[[#This Row],[Meal Site Name]])</f>
        <v>Kabob Palace</v>
      </c>
      <c r="C2759">
        <v>9620</v>
      </c>
      <c r="D2759" t="s">
        <v>5152</v>
      </c>
      <c r="E2759" t="str">
        <f>PROPER(RestaurantList[[#This Row],[Str eet Name]])</f>
        <v>Bruceville Rd</v>
      </c>
      <c r="F2759" t="s">
        <v>4224</v>
      </c>
      <c r="G2759" t="s">
        <v>1581</v>
      </c>
      <c r="H2759" t="str">
        <f>PROPER(RestaurantList[[#This Row],[Ci ty]])</f>
        <v>Elk Grove</v>
      </c>
      <c r="I2759">
        <v>95757</v>
      </c>
      <c r="J2759" t="s">
        <v>993</v>
      </c>
    </row>
    <row r="2760" spans="1:10" hidden="1" x14ac:dyDescent="0.25">
      <c r="A2760" t="s">
        <v>5153</v>
      </c>
      <c r="B2760" t="str">
        <f>PROPER(RestaurantList[[#This Row],[Meal Site Name]])</f>
        <v>Jack In The Box 3326</v>
      </c>
      <c r="C2760">
        <v>20168</v>
      </c>
      <c r="D2760" t="s">
        <v>5154</v>
      </c>
      <c r="E2760" t="str">
        <f>PROPER(RestaurantList[[#This Row],[Str eet Name]])</f>
        <v>Highway 18</v>
      </c>
      <c r="F2760" t="s">
        <v>9</v>
      </c>
      <c r="G2760" t="s">
        <v>4941</v>
      </c>
      <c r="H2760" t="str">
        <f>PROPER(RestaurantList[[#This Row],[Ci ty]])</f>
        <v>Apple Valley</v>
      </c>
      <c r="I2760">
        <v>92307</v>
      </c>
      <c r="J2760" t="s">
        <v>522</v>
      </c>
    </row>
    <row r="2761" spans="1:10" hidden="1" x14ac:dyDescent="0.25">
      <c r="A2761" t="s">
        <v>5155</v>
      </c>
      <c r="B2761" t="str">
        <f>PROPER(RestaurantList[[#This Row],[Meal Site Name]])</f>
        <v>Jack In The Box 5470</v>
      </c>
      <c r="C2761">
        <v>421</v>
      </c>
      <c r="D2761" t="s">
        <v>5156</v>
      </c>
      <c r="E2761" t="str">
        <f>PROPER(RestaurantList[[#This Row],[Str eet Name]])</f>
        <v>Montara Rd</v>
      </c>
      <c r="F2761" t="s">
        <v>9</v>
      </c>
      <c r="G2761" t="s">
        <v>4205</v>
      </c>
      <c r="H2761" t="str">
        <f>PROPER(RestaurantList[[#This Row],[Ci ty]])</f>
        <v>Barstow</v>
      </c>
      <c r="I2761">
        <v>92311</v>
      </c>
      <c r="J2761" t="s">
        <v>522</v>
      </c>
    </row>
    <row r="2762" spans="1:10" x14ac:dyDescent="0.25">
      <c r="A2762" t="s">
        <v>4501</v>
      </c>
      <c r="B2762" t="str">
        <f>PROPER(RestaurantList[[#This Row],[Meal Site Name]])</f>
        <v>Jack In The Box 5389</v>
      </c>
      <c r="C2762" s="2">
        <v>28090</v>
      </c>
      <c r="D2762" t="s">
        <v>4502</v>
      </c>
      <c r="E2762" t="str">
        <f>PROPER(RestaurantList[[#This Row],[Str eet Name]])</f>
        <v>Hasley Canyon Rd</v>
      </c>
      <c r="F2762" s="2" t="s">
        <v>9</v>
      </c>
      <c r="G2762" s="2" t="s">
        <v>3009</v>
      </c>
      <c r="H2762" s="2" t="str">
        <f>PROPER(RestaurantList[[#This Row],[Ci ty]])</f>
        <v>Castaic</v>
      </c>
      <c r="I2762" s="2">
        <v>91384</v>
      </c>
      <c r="J2762" s="2" t="s">
        <v>17</v>
      </c>
    </row>
    <row r="2763" spans="1:10" x14ac:dyDescent="0.25">
      <c r="A2763" t="s">
        <v>4494</v>
      </c>
      <c r="B2763" t="str">
        <f>PROPER(RestaurantList[[#This Row],[Meal Site Name]])</f>
        <v>Jack In The Box 3595</v>
      </c>
      <c r="C2763" s="2">
        <v>18525</v>
      </c>
      <c r="D2763" t="s">
        <v>4495</v>
      </c>
      <c r="E2763" t="str">
        <f>PROPER(RestaurantList[[#This Row],[Str eet Name]])</f>
        <v>Via Princessa</v>
      </c>
      <c r="F2763" s="2" t="s">
        <v>9</v>
      </c>
      <c r="G2763" s="2" t="s">
        <v>777</v>
      </c>
      <c r="H2763" s="2" t="str">
        <f>PROPER(RestaurantList[[#This Row],[Ci ty]])</f>
        <v>Santa Clarita</v>
      </c>
      <c r="I2763" s="2">
        <v>91387</v>
      </c>
      <c r="J2763" s="2" t="s">
        <v>17</v>
      </c>
    </row>
    <row r="2764" spans="1:10" hidden="1" x14ac:dyDescent="0.25">
      <c r="A2764" t="s">
        <v>5160</v>
      </c>
      <c r="B2764" t="str">
        <f>PROPER(RestaurantList[[#This Row],[Meal Site Name]])</f>
        <v>Jack In The Box 5478</v>
      </c>
      <c r="C2764">
        <v>3265</v>
      </c>
      <c r="D2764" t="s">
        <v>5161</v>
      </c>
      <c r="E2764" t="str">
        <f>PROPER(RestaurantList[[#This Row],[Str eet Name]])</f>
        <v>W Little League Dr</v>
      </c>
      <c r="F2764" t="s">
        <v>9</v>
      </c>
      <c r="G2764" t="s">
        <v>4163</v>
      </c>
      <c r="H2764" t="str">
        <f>PROPER(RestaurantList[[#This Row],[Ci ty]])</f>
        <v>San Bernardino</v>
      </c>
      <c r="I2764">
        <v>92407</v>
      </c>
      <c r="J2764" t="s">
        <v>522</v>
      </c>
    </row>
    <row r="2765" spans="1:10" hidden="1" x14ac:dyDescent="0.25">
      <c r="A2765" t="s">
        <v>5162</v>
      </c>
      <c r="B2765" t="str">
        <f>PROPER(RestaurantList[[#This Row],[Meal Site Name]])</f>
        <v>Jack In The Box 345</v>
      </c>
      <c r="C2765">
        <v>5126</v>
      </c>
      <c r="D2765" t="s">
        <v>1936</v>
      </c>
      <c r="E2765" t="str">
        <f>PROPER(RestaurantList[[#This Row],[Str eet Name]])</f>
        <v>Arlington Ave</v>
      </c>
      <c r="F2765" t="s">
        <v>9</v>
      </c>
      <c r="G2765" t="s">
        <v>1714</v>
      </c>
      <c r="H2765" t="str">
        <f>PROPER(RestaurantList[[#This Row],[Ci ty]])</f>
        <v>Riverside</v>
      </c>
      <c r="I2765">
        <v>92504</v>
      </c>
      <c r="J2765" t="s">
        <v>1704</v>
      </c>
    </row>
    <row r="2766" spans="1:10" hidden="1" x14ac:dyDescent="0.25">
      <c r="A2766" t="s">
        <v>5163</v>
      </c>
      <c r="B2766" t="str">
        <f>PROPER(RestaurantList[[#This Row],[Meal Site Name]])</f>
        <v>Jack In The Box 82</v>
      </c>
      <c r="C2766">
        <v>82210</v>
      </c>
      <c r="D2766" t="s">
        <v>3036</v>
      </c>
      <c r="E2766" t="str">
        <f>PROPER(RestaurantList[[#This Row],[Str eet Name]])</f>
        <v>Highway 111</v>
      </c>
      <c r="F2766" t="s">
        <v>9</v>
      </c>
      <c r="G2766" t="s">
        <v>1719</v>
      </c>
      <c r="H2766" t="str">
        <f>PROPER(RestaurantList[[#This Row],[Ci ty]])</f>
        <v>Indio</v>
      </c>
      <c r="I2766">
        <v>92201</v>
      </c>
      <c r="J2766" t="s">
        <v>1704</v>
      </c>
    </row>
    <row r="2767" spans="1:10" hidden="1" x14ac:dyDescent="0.25">
      <c r="A2767" t="s">
        <v>5164</v>
      </c>
      <c r="B2767" t="str">
        <f>PROPER(RestaurantList[[#This Row],[Meal Site Name]])</f>
        <v>Jack In The Box 3279</v>
      </c>
      <c r="C2767" t="s">
        <v>5165</v>
      </c>
      <c r="D2767" t="s">
        <v>3207</v>
      </c>
      <c r="E2767" t="str">
        <f>PROPER(RestaurantList[[#This Row],[Str eet Name]])</f>
        <v>Date Palm Drive</v>
      </c>
      <c r="F2767" t="s">
        <v>9</v>
      </c>
      <c r="G2767" t="s">
        <v>1707</v>
      </c>
      <c r="H2767" t="str">
        <f>PROPER(RestaurantList[[#This Row],[Ci ty]])</f>
        <v>Cathedral City</v>
      </c>
      <c r="I2767">
        <v>92234</v>
      </c>
      <c r="J2767" t="s">
        <v>1704</v>
      </c>
    </row>
    <row r="2768" spans="1:10" x14ac:dyDescent="0.25">
      <c r="A2768" t="s">
        <v>7362</v>
      </c>
      <c r="B2768" t="str">
        <f>PROPER(RestaurantList[[#This Row],[Meal Site Name]])</f>
        <v>Mcdonald'S 31292</v>
      </c>
      <c r="C2768" s="2">
        <v>19401</v>
      </c>
      <c r="D2768" t="s">
        <v>7363</v>
      </c>
      <c r="E2768" t="str">
        <f>PROPER(RestaurantList[[#This Row],[Str eet Name]])</f>
        <v>Golden Valley Rd</v>
      </c>
      <c r="F2768" s="2" t="s">
        <v>9</v>
      </c>
      <c r="G2768" s="2" t="s">
        <v>754</v>
      </c>
      <c r="H2768" s="2" t="str">
        <f>PROPER(RestaurantList[[#This Row],[Ci ty]])</f>
        <v>Canyon Country</v>
      </c>
      <c r="I2768" s="2">
        <v>91387</v>
      </c>
      <c r="J2768" s="2" t="s">
        <v>17</v>
      </c>
    </row>
    <row r="2769" spans="1:10" hidden="1" x14ac:dyDescent="0.25">
      <c r="A2769" t="s">
        <v>5168</v>
      </c>
      <c r="B2769" t="str">
        <f>PROPER(RestaurantList[[#This Row],[Meal Site Name]])</f>
        <v>Jack In The Box 3233</v>
      </c>
      <c r="C2769">
        <v>6350</v>
      </c>
      <c r="D2769" t="s">
        <v>1844</v>
      </c>
      <c r="E2769" t="str">
        <f>PROPER(RestaurantList[[#This Row],[Str eet Name]])</f>
        <v>W Ramsey St</v>
      </c>
      <c r="F2769" t="s">
        <v>9</v>
      </c>
      <c r="G2769" t="s">
        <v>1845</v>
      </c>
      <c r="H2769" t="str">
        <f>PROPER(RestaurantList[[#This Row],[Ci ty]])</f>
        <v>Banning</v>
      </c>
      <c r="I2769">
        <v>92220</v>
      </c>
      <c r="J2769" t="s">
        <v>1704</v>
      </c>
    </row>
    <row r="2770" spans="1:10" hidden="1" x14ac:dyDescent="0.25">
      <c r="A2770" t="s">
        <v>5169</v>
      </c>
      <c r="B2770" t="str">
        <f>PROPER(RestaurantList[[#This Row],[Meal Site Name]])</f>
        <v>El Pollo Loco #3873</v>
      </c>
      <c r="C2770">
        <v>654</v>
      </c>
      <c r="D2770" t="s">
        <v>1573</v>
      </c>
      <c r="E2770" t="str">
        <f>PROPER(RestaurantList[[#This Row],[Str eet Name]])</f>
        <v>E Bidwell St</v>
      </c>
      <c r="F2770" t="s">
        <v>9</v>
      </c>
      <c r="G2770" t="s">
        <v>1574</v>
      </c>
      <c r="H2770" t="str">
        <f>PROPER(RestaurantList[[#This Row],[Ci ty]])</f>
        <v>Folsom</v>
      </c>
      <c r="I2770">
        <v>95630</v>
      </c>
      <c r="J2770" t="s">
        <v>993</v>
      </c>
    </row>
    <row r="2771" spans="1:10" hidden="1" x14ac:dyDescent="0.25">
      <c r="A2771" t="s">
        <v>5170</v>
      </c>
      <c r="B2771" t="str">
        <f>PROPER(RestaurantList[[#This Row],[Meal Site Name]])</f>
        <v>Jack In The Box 3374</v>
      </c>
      <c r="C2771">
        <v>72955</v>
      </c>
      <c r="D2771" t="s">
        <v>1868</v>
      </c>
      <c r="E2771" t="str">
        <f>PROPER(RestaurantList[[#This Row],[Str eet Name]])</f>
        <v>Varner Rd</v>
      </c>
      <c r="F2771" t="s">
        <v>9</v>
      </c>
      <c r="G2771" t="s">
        <v>1869</v>
      </c>
      <c r="H2771" t="str">
        <f>PROPER(RestaurantList[[#This Row],[Ci ty]])</f>
        <v>Thousand Palms</v>
      </c>
      <c r="I2771">
        <v>92276</v>
      </c>
      <c r="J2771" t="s">
        <v>1704</v>
      </c>
    </row>
    <row r="2772" spans="1:10" hidden="1" x14ac:dyDescent="0.25">
      <c r="A2772" t="s">
        <v>5171</v>
      </c>
      <c r="B2772" t="str">
        <f>PROPER(RestaurantList[[#This Row],[Meal Site Name]])</f>
        <v>El Pollo Loco #3872</v>
      </c>
      <c r="C2772">
        <v>1212</v>
      </c>
      <c r="D2772" t="s">
        <v>1490</v>
      </c>
      <c r="E2772" t="str">
        <f>PROPER(RestaurantList[[#This Row],[Str eet Name]])</f>
        <v>Howe Ave</v>
      </c>
      <c r="F2772" t="s">
        <v>9</v>
      </c>
      <c r="G2772" t="s">
        <v>992</v>
      </c>
      <c r="H2772" t="str">
        <f>PROPER(RestaurantList[[#This Row],[Ci ty]])</f>
        <v>Sacramento</v>
      </c>
      <c r="I2772">
        <v>95825</v>
      </c>
      <c r="J2772" t="s">
        <v>993</v>
      </c>
    </row>
    <row r="2773" spans="1:10" hidden="1" x14ac:dyDescent="0.25">
      <c r="A2773" t="s">
        <v>5172</v>
      </c>
      <c r="B2773" t="str">
        <f>PROPER(RestaurantList[[#This Row],[Meal Site Name]])</f>
        <v>Jack In The Box 3388</v>
      </c>
      <c r="C2773">
        <v>6555</v>
      </c>
      <c r="D2773" t="s">
        <v>5173</v>
      </c>
      <c r="E2773" t="str">
        <f>PROPER(RestaurantList[[#This Row],[Str eet Name]])</f>
        <v>Indian Canyon Dr</v>
      </c>
      <c r="F2773" t="s">
        <v>9</v>
      </c>
      <c r="G2773" t="s">
        <v>4213</v>
      </c>
      <c r="H2773" t="str">
        <f>PROPER(RestaurantList[[#This Row],[Ci ty]])</f>
        <v>N Palm Springs</v>
      </c>
      <c r="I2773">
        <v>92258</v>
      </c>
      <c r="J2773" t="s">
        <v>1704</v>
      </c>
    </row>
    <row r="2774" spans="1:10" hidden="1" x14ac:dyDescent="0.25">
      <c r="A2774" t="s">
        <v>5174</v>
      </c>
      <c r="B2774" t="str">
        <f>PROPER(RestaurantList[[#This Row],[Meal Site Name]])</f>
        <v>El Pollo Loco #3727</v>
      </c>
      <c r="C2774">
        <v>4444</v>
      </c>
      <c r="D2774" t="s">
        <v>5175</v>
      </c>
      <c r="E2774" t="str">
        <f>PROPER(RestaurantList[[#This Row],[Str eet Name]])</f>
        <v>Century Blvd</v>
      </c>
      <c r="F2774" t="s">
        <v>9</v>
      </c>
      <c r="G2774" t="s">
        <v>4728</v>
      </c>
      <c r="H2774" t="str">
        <f>PROPER(RestaurantList[[#This Row],[Ci ty]])</f>
        <v>Pittsburg</v>
      </c>
      <c r="I2774">
        <v>94565</v>
      </c>
      <c r="J2774" t="s">
        <v>3951</v>
      </c>
    </row>
    <row r="2775" spans="1:10" hidden="1" x14ac:dyDescent="0.25">
      <c r="A2775" t="s">
        <v>5176</v>
      </c>
      <c r="B2775" t="str">
        <f>PROPER(RestaurantList[[#This Row],[Meal Site Name]])</f>
        <v>Jack In The Box 3518</v>
      </c>
      <c r="C2775">
        <v>5700</v>
      </c>
      <c r="D2775" t="s">
        <v>5177</v>
      </c>
      <c r="E2775" t="str">
        <f>PROPER(RestaurantList[[#This Row],[Str eet Name]])</f>
        <v>Sycamore Canyon Blvd</v>
      </c>
      <c r="F2775" t="s">
        <v>9</v>
      </c>
      <c r="G2775" t="s">
        <v>1714</v>
      </c>
      <c r="H2775" t="str">
        <f>PROPER(RestaurantList[[#This Row],[Ci ty]])</f>
        <v>Riverside</v>
      </c>
      <c r="I2775">
        <v>92507</v>
      </c>
      <c r="J2775" t="s">
        <v>1704</v>
      </c>
    </row>
    <row r="2776" spans="1:10" hidden="1" x14ac:dyDescent="0.25">
      <c r="A2776" t="s">
        <v>5178</v>
      </c>
      <c r="B2776" t="str">
        <f>PROPER(RestaurantList[[#This Row],[Meal Site Name]])</f>
        <v>Jack In The Box 3561</v>
      </c>
      <c r="C2776">
        <v>42250</v>
      </c>
      <c r="D2776" t="s">
        <v>5179</v>
      </c>
      <c r="E2776" t="str">
        <f>PROPER(RestaurantList[[#This Row],[Str eet Name]])</f>
        <v>Washington St</v>
      </c>
      <c r="F2776" t="s">
        <v>9</v>
      </c>
      <c r="G2776" t="s">
        <v>5180</v>
      </c>
      <c r="H2776" t="str">
        <f>PROPER(RestaurantList[[#This Row],[Ci ty]])</f>
        <v>Bermuda Dunes</v>
      </c>
      <c r="I2776">
        <v>92203</v>
      </c>
      <c r="J2776" t="s">
        <v>1704</v>
      </c>
    </row>
    <row r="2777" spans="1:10" hidden="1" x14ac:dyDescent="0.25">
      <c r="A2777" t="s">
        <v>5181</v>
      </c>
      <c r="B2777" t="str">
        <f>PROPER(RestaurantList[[#This Row],[Meal Site Name]])</f>
        <v>Jack In The Box 3581</v>
      </c>
      <c r="C2777">
        <v>3886</v>
      </c>
      <c r="D2777" t="s">
        <v>5182</v>
      </c>
      <c r="E2777" t="str">
        <f>PROPER(RestaurantList[[#This Row],[Str eet Name]])</f>
        <v>Chicago Ave</v>
      </c>
      <c r="F2777" t="s">
        <v>9</v>
      </c>
      <c r="G2777" t="s">
        <v>1714</v>
      </c>
      <c r="H2777" t="str">
        <f>PROPER(RestaurantList[[#This Row],[Ci ty]])</f>
        <v>Riverside</v>
      </c>
      <c r="I2777">
        <v>92507</v>
      </c>
      <c r="J2777" t="s">
        <v>1704</v>
      </c>
    </row>
    <row r="2778" spans="1:10" hidden="1" x14ac:dyDescent="0.25">
      <c r="A2778" t="s">
        <v>5183</v>
      </c>
      <c r="B2778" t="str">
        <f>PROPER(RestaurantList[[#This Row],[Meal Site Name]])</f>
        <v>El Pollo Loco #3481</v>
      </c>
      <c r="C2778">
        <v>4401</v>
      </c>
      <c r="D2778" t="s">
        <v>5184</v>
      </c>
      <c r="E2778" t="str">
        <f>PROPER(RestaurantList[[#This Row],[Str eet Name]])</f>
        <v>Clayton Rd</v>
      </c>
      <c r="F2778" t="s">
        <v>9</v>
      </c>
      <c r="G2778" t="s">
        <v>3961</v>
      </c>
      <c r="H2778" t="str">
        <f>PROPER(RestaurantList[[#This Row],[Ci ty]])</f>
        <v>Concord</v>
      </c>
      <c r="I2778">
        <v>94521</v>
      </c>
      <c r="J2778" t="s">
        <v>3951</v>
      </c>
    </row>
    <row r="2779" spans="1:10" hidden="1" x14ac:dyDescent="0.25">
      <c r="A2779" t="s">
        <v>5185</v>
      </c>
      <c r="B2779" t="str">
        <f>PROPER(RestaurantList[[#This Row],[Meal Site Name]])</f>
        <v>Jack In The Box 3583</v>
      </c>
      <c r="C2779">
        <v>694</v>
      </c>
      <c r="D2779" t="s">
        <v>3193</v>
      </c>
      <c r="E2779" t="str">
        <f>PROPER(RestaurantList[[#This Row],[Str eet Name]])</f>
        <v>S Palm Canyon Dr</v>
      </c>
      <c r="F2779" t="s">
        <v>9</v>
      </c>
      <c r="G2779" t="s">
        <v>1711</v>
      </c>
      <c r="H2779" t="str">
        <f>PROPER(RestaurantList[[#This Row],[Ci ty]])</f>
        <v>Palm Springs</v>
      </c>
      <c r="I2779">
        <v>92264</v>
      </c>
      <c r="J2779" t="s">
        <v>1704</v>
      </c>
    </row>
    <row r="2780" spans="1:10" hidden="1" x14ac:dyDescent="0.25">
      <c r="A2780" t="s">
        <v>5186</v>
      </c>
      <c r="B2780" t="str">
        <f>PROPER(RestaurantList[[#This Row],[Meal Site Name]])</f>
        <v>El Pollo Loco #3765</v>
      </c>
      <c r="C2780">
        <v>3765</v>
      </c>
      <c r="D2780" t="s">
        <v>5187</v>
      </c>
      <c r="E2780" t="str">
        <f>PROPER(RestaurantList[[#This Row],[Str eet Name]])</f>
        <v>Cleveland Ave</v>
      </c>
      <c r="F2780" t="s">
        <v>9</v>
      </c>
      <c r="G2780" t="s">
        <v>4586</v>
      </c>
      <c r="H2780" t="str">
        <f>PROPER(RestaurantList[[#This Row],[Ci ty]])</f>
        <v>Santa Rosa</v>
      </c>
      <c r="I2780">
        <v>95403</v>
      </c>
      <c r="J2780" t="s">
        <v>4587</v>
      </c>
    </row>
    <row r="2781" spans="1:10" hidden="1" x14ac:dyDescent="0.25">
      <c r="A2781" t="s">
        <v>5188</v>
      </c>
      <c r="B2781" t="str">
        <f>PROPER(RestaurantList[[#This Row],[Meal Site Name]])</f>
        <v>El Pollo Loco #3482</v>
      </c>
      <c r="C2781">
        <v>1090</v>
      </c>
      <c r="D2781" t="s">
        <v>5189</v>
      </c>
      <c r="E2781" t="str">
        <f>PROPER(RestaurantList[[#This Row],[Str eet Name]])</f>
        <v>S White Rd</v>
      </c>
      <c r="F2781" t="s">
        <v>9</v>
      </c>
      <c r="G2781" t="s">
        <v>1015</v>
      </c>
      <c r="H2781" t="str">
        <f>PROPER(RestaurantList[[#This Row],[Ci ty]])</f>
        <v>San Jose</v>
      </c>
      <c r="I2781">
        <v>95127</v>
      </c>
      <c r="J2781" t="s">
        <v>1013</v>
      </c>
    </row>
    <row r="2782" spans="1:10" hidden="1" x14ac:dyDescent="0.25">
      <c r="A2782" t="s">
        <v>5190</v>
      </c>
      <c r="B2782" t="str">
        <f>PROPER(RestaurantList[[#This Row],[Meal Site Name]])</f>
        <v>Subway Sandwiches # 5103 Inc.</v>
      </c>
      <c r="C2782">
        <v>1063</v>
      </c>
      <c r="D2782" t="s">
        <v>5191</v>
      </c>
      <c r="E2782" t="str">
        <f>PROPER(RestaurantList[[#This Row],[Str eet Name]])</f>
        <v>S Green Valley Rd</v>
      </c>
      <c r="F2782" t="s">
        <v>9</v>
      </c>
      <c r="G2782" t="s">
        <v>1466</v>
      </c>
      <c r="H2782" t="str">
        <f>PROPER(RestaurantList[[#This Row],[Ci ty]])</f>
        <v>Watsonville</v>
      </c>
      <c r="I2782">
        <v>95076</v>
      </c>
      <c r="J2782" t="s">
        <v>1467</v>
      </c>
    </row>
    <row r="2783" spans="1:10" hidden="1" x14ac:dyDescent="0.25">
      <c r="A2783" t="s">
        <v>5192</v>
      </c>
      <c r="B2783" t="str">
        <f>PROPER(RestaurantList[[#This Row],[Meal Site Name]])</f>
        <v>Luckyland Dba Real Juicy Burgers</v>
      </c>
      <c r="C2783">
        <v>8886</v>
      </c>
      <c r="D2783" t="s">
        <v>5193</v>
      </c>
      <c r="E2783" t="str">
        <f>PROPER(RestaurantList[[#This Row],[Str eet Name]])</f>
        <v>Knott Ave</v>
      </c>
      <c r="F2783" t="s">
        <v>9</v>
      </c>
      <c r="G2783" t="s">
        <v>2497</v>
      </c>
      <c r="H2783" t="str">
        <f>PROPER(RestaurantList[[#This Row],[Ci ty]])</f>
        <v>Buena Park</v>
      </c>
      <c r="I2783">
        <v>90620</v>
      </c>
      <c r="J2783" t="s">
        <v>1635</v>
      </c>
    </row>
    <row r="2784" spans="1:10" hidden="1" x14ac:dyDescent="0.25">
      <c r="A2784" t="s">
        <v>5194</v>
      </c>
      <c r="B2784" t="str">
        <f>PROPER(RestaurantList[[#This Row],[Meal Site Name]])</f>
        <v>Brio Tuscany Grille</v>
      </c>
      <c r="C2784">
        <v>24050</v>
      </c>
      <c r="D2784" t="s">
        <v>5195</v>
      </c>
      <c r="E2784" t="str">
        <f>PROPER(RestaurantList[[#This Row],[Str eet Name]])</f>
        <v>Camino Del Avion</v>
      </c>
      <c r="F2784" t="s">
        <v>1119</v>
      </c>
      <c r="G2784" t="s">
        <v>5196</v>
      </c>
      <c r="H2784" t="str">
        <f>PROPER(RestaurantList[[#This Row],[Ci ty]])</f>
        <v>Dana Point</v>
      </c>
      <c r="I2784">
        <v>92629</v>
      </c>
      <c r="J2784" t="s">
        <v>1635</v>
      </c>
    </row>
    <row r="2785" spans="1:10" hidden="1" x14ac:dyDescent="0.25">
      <c r="A2785" t="s">
        <v>5197</v>
      </c>
      <c r="B2785" t="str">
        <f>PROPER(RestaurantList[[#This Row],[Meal Site Name]])</f>
        <v>Subway 33806</v>
      </c>
      <c r="C2785">
        <v>4160</v>
      </c>
      <c r="D2785" t="s">
        <v>5198</v>
      </c>
      <c r="E2785" t="str">
        <f>PROPER(RestaurantList[[#This Row],[Str eet Name]])</f>
        <v>Northgate Blvd</v>
      </c>
      <c r="F2785" t="s">
        <v>5024</v>
      </c>
      <c r="G2785" t="s">
        <v>992</v>
      </c>
      <c r="H2785" t="str">
        <f>PROPER(RestaurantList[[#This Row],[Ci ty]])</f>
        <v>Sacramento</v>
      </c>
      <c r="I2785">
        <v>95834</v>
      </c>
      <c r="J2785" t="s">
        <v>993</v>
      </c>
    </row>
    <row r="2786" spans="1:10" hidden="1" x14ac:dyDescent="0.25">
      <c r="A2786" t="s">
        <v>5199</v>
      </c>
      <c r="B2786" t="str">
        <f>PROPER(RestaurantList[[#This Row],[Meal Site Name]])</f>
        <v>Jack'S Bar-B-Q</v>
      </c>
      <c r="C2786">
        <v>1604</v>
      </c>
      <c r="D2786" t="s">
        <v>5200</v>
      </c>
      <c r="E2786" t="str">
        <f>PROPER(RestaurantList[[#This Row],[Str eet Name]])</f>
        <v>Lakeshore Dr.</v>
      </c>
      <c r="F2786" t="s">
        <v>9</v>
      </c>
      <c r="G2786" t="s">
        <v>2079</v>
      </c>
      <c r="H2786" t="str">
        <f>PROPER(RestaurantList[[#This Row],[Ci ty]])</f>
        <v>Lake Elsinore</v>
      </c>
      <c r="I2786">
        <v>92530</v>
      </c>
      <c r="J2786" t="s">
        <v>1704</v>
      </c>
    </row>
    <row r="2787" spans="1:10" hidden="1" x14ac:dyDescent="0.25">
      <c r="A2787" t="s">
        <v>1066</v>
      </c>
      <c r="B2787" t="str">
        <f>PROPER(RestaurantList[[#This Row],[Meal Site Name]])</f>
        <v>Subway</v>
      </c>
      <c r="C2787">
        <v>2029</v>
      </c>
      <c r="D2787" t="s">
        <v>5201</v>
      </c>
      <c r="E2787" t="str">
        <f>PROPER(RestaurantList[[#This Row],[Str eet Name]])</f>
        <v>J St</v>
      </c>
      <c r="F2787" t="s">
        <v>9</v>
      </c>
      <c r="G2787" t="s">
        <v>992</v>
      </c>
      <c r="H2787" t="str">
        <f>PROPER(RestaurantList[[#This Row],[Ci ty]])</f>
        <v>Sacramento</v>
      </c>
      <c r="I2787">
        <v>95811</v>
      </c>
      <c r="J2787" t="s">
        <v>993</v>
      </c>
    </row>
    <row r="2788" spans="1:10" hidden="1" x14ac:dyDescent="0.25">
      <c r="A2788" t="s">
        <v>5202</v>
      </c>
      <c r="B2788" t="str">
        <f>PROPER(RestaurantList[[#This Row],[Meal Site Name]])</f>
        <v>Jack In The Box 3593</v>
      </c>
      <c r="C2788">
        <v>79724</v>
      </c>
      <c r="D2788" t="s">
        <v>3036</v>
      </c>
      <c r="E2788" t="str">
        <f>PROPER(RestaurantList[[#This Row],[Str eet Name]])</f>
        <v>Highway 111</v>
      </c>
      <c r="F2788" t="s">
        <v>9</v>
      </c>
      <c r="G2788" t="s">
        <v>5203</v>
      </c>
      <c r="H2788" t="str">
        <f>PROPER(RestaurantList[[#This Row],[Ci ty]])</f>
        <v>La Quinta</v>
      </c>
      <c r="I2788">
        <v>92253</v>
      </c>
      <c r="J2788" t="s">
        <v>1704</v>
      </c>
    </row>
    <row r="2789" spans="1:10" hidden="1" x14ac:dyDescent="0.25">
      <c r="A2789" t="s">
        <v>5204</v>
      </c>
      <c r="B2789" t="str">
        <f>PROPER(RestaurantList[[#This Row],[Meal Site Name]])</f>
        <v>Jack In The Box 5328</v>
      </c>
      <c r="C2789">
        <v>22600</v>
      </c>
      <c r="D2789" t="s">
        <v>1702</v>
      </c>
      <c r="E2789" t="str">
        <f>PROPER(RestaurantList[[#This Row],[Str eet Name]])</f>
        <v>Palm Dr</v>
      </c>
      <c r="F2789" t="s">
        <v>9</v>
      </c>
      <c r="G2789" t="s">
        <v>1703</v>
      </c>
      <c r="H2789" t="str">
        <f>PROPER(RestaurantList[[#This Row],[Ci ty]])</f>
        <v>Desert Hot Springs</v>
      </c>
      <c r="I2789">
        <v>92240</v>
      </c>
      <c r="J2789" t="s">
        <v>1704</v>
      </c>
    </row>
    <row r="2790" spans="1:10" hidden="1" x14ac:dyDescent="0.25">
      <c r="A2790" t="s">
        <v>5205</v>
      </c>
      <c r="B2790" t="str">
        <f>PROPER(RestaurantList[[#This Row],[Meal Site Name]])</f>
        <v>Jack In The Box 5344</v>
      </c>
      <c r="C2790">
        <v>52144</v>
      </c>
      <c r="D2790" t="s">
        <v>1724</v>
      </c>
      <c r="E2790" t="str">
        <f>PROPER(RestaurantList[[#This Row],[Str eet Name]])</f>
        <v>Harrison St</v>
      </c>
      <c r="F2790" t="s">
        <v>9</v>
      </c>
      <c r="G2790" t="s">
        <v>1722</v>
      </c>
      <c r="H2790" t="str">
        <f>PROPER(RestaurantList[[#This Row],[Ci ty]])</f>
        <v>Coachella</v>
      </c>
      <c r="I2790">
        <v>92236</v>
      </c>
      <c r="J2790" t="s">
        <v>1704</v>
      </c>
    </row>
    <row r="2791" spans="1:10" hidden="1" x14ac:dyDescent="0.25">
      <c r="A2791" t="s">
        <v>5206</v>
      </c>
      <c r="B2791" t="str">
        <f>PROPER(RestaurantList[[#This Row],[Meal Site Name]])</f>
        <v>Jack In The Box 5359</v>
      </c>
      <c r="C2791">
        <v>770</v>
      </c>
      <c r="D2791" t="s">
        <v>1844</v>
      </c>
      <c r="E2791" t="str">
        <f>PROPER(RestaurantList[[#This Row],[Str eet Name]])</f>
        <v>W Ramsey St</v>
      </c>
      <c r="F2791" t="s">
        <v>9</v>
      </c>
      <c r="G2791" t="s">
        <v>1845</v>
      </c>
      <c r="H2791" t="str">
        <f>PROPER(RestaurantList[[#This Row],[Ci ty]])</f>
        <v>Banning</v>
      </c>
      <c r="I2791">
        <v>92220</v>
      </c>
      <c r="J2791" t="s">
        <v>1704</v>
      </c>
    </row>
    <row r="2792" spans="1:10" hidden="1" x14ac:dyDescent="0.25">
      <c r="A2792" t="s">
        <v>1519</v>
      </c>
      <c r="B2792" t="str">
        <f>PROPER(RestaurantList[[#This Row],[Meal Site Name]])</f>
        <v>Jack In The Box</v>
      </c>
      <c r="C2792">
        <v>36555</v>
      </c>
      <c r="D2792" t="s">
        <v>5207</v>
      </c>
      <c r="E2792" t="str">
        <f>PROPER(RestaurantList[[#This Row],[Str eet Name]])</f>
        <v>Cook St</v>
      </c>
      <c r="F2792" t="s">
        <v>9</v>
      </c>
      <c r="G2792" t="s">
        <v>1864</v>
      </c>
      <c r="H2792" t="str">
        <f>PROPER(RestaurantList[[#This Row],[Ci ty]])</f>
        <v>Palm Desert</v>
      </c>
      <c r="I2792">
        <v>92211</v>
      </c>
      <c r="J2792" t="s">
        <v>1704</v>
      </c>
    </row>
    <row r="2793" spans="1:10" hidden="1" x14ac:dyDescent="0.25">
      <c r="A2793" t="s">
        <v>5208</v>
      </c>
      <c r="B2793" t="str">
        <f>PROPER(RestaurantList[[#This Row],[Meal Site Name]])</f>
        <v>Jack In The Box 5381</v>
      </c>
      <c r="C2793">
        <v>5200</v>
      </c>
      <c r="D2793" t="s">
        <v>1860</v>
      </c>
      <c r="E2793" t="str">
        <f>PROPER(RestaurantList[[#This Row],[Str eet Name]])</f>
        <v>E Ramon Rd</v>
      </c>
      <c r="F2793" t="s">
        <v>9</v>
      </c>
      <c r="G2793" t="s">
        <v>1711</v>
      </c>
      <c r="H2793" t="str">
        <f>PROPER(RestaurantList[[#This Row],[Ci ty]])</f>
        <v>Palm Springs</v>
      </c>
      <c r="I2793">
        <v>92264</v>
      </c>
      <c r="J2793" t="s">
        <v>1704</v>
      </c>
    </row>
    <row r="2794" spans="1:10" hidden="1" x14ac:dyDescent="0.25">
      <c r="A2794" t="s">
        <v>5209</v>
      </c>
      <c r="B2794" t="str">
        <f>PROPER(RestaurantList[[#This Row],[Meal Site Name]])</f>
        <v>Jack In The Box 5397</v>
      </c>
      <c r="C2794">
        <v>68020</v>
      </c>
      <c r="D2794" t="s">
        <v>5210</v>
      </c>
      <c r="E2794" t="str">
        <f>PROPER(RestaurantList[[#This Row],[Str eet Name]])</f>
        <v>Vista Chino</v>
      </c>
      <c r="F2794" t="s">
        <v>9</v>
      </c>
      <c r="G2794" t="s">
        <v>1707</v>
      </c>
      <c r="H2794" t="str">
        <f>PROPER(RestaurantList[[#This Row],[Ci ty]])</f>
        <v>Cathedral City</v>
      </c>
      <c r="I2794">
        <v>92234</v>
      </c>
      <c r="J2794" t="s">
        <v>1704</v>
      </c>
    </row>
    <row r="2795" spans="1:10" hidden="1" x14ac:dyDescent="0.25">
      <c r="A2795" t="s">
        <v>5211</v>
      </c>
      <c r="B2795" t="str">
        <f>PROPER(RestaurantList[[#This Row],[Meal Site Name]])</f>
        <v>Garcias Mexican Restaurant</v>
      </c>
      <c r="C2795">
        <v>1910</v>
      </c>
      <c r="D2795" t="s">
        <v>5212</v>
      </c>
      <c r="E2795" t="str">
        <f>PROPER(RestaurantList[[#This Row],[Str eet Name]])</f>
        <v>E California Ave</v>
      </c>
      <c r="F2795" t="s">
        <v>5213</v>
      </c>
      <c r="G2795" t="s">
        <v>4096</v>
      </c>
      <c r="H2795" t="str">
        <f>PROPER(RestaurantList[[#This Row],[Ci ty]])</f>
        <v>Bakersfield</v>
      </c>
      <c r="I2795">
        <v>93307</v>
      </c>
      <c r="J2795" t="s">
        <v>3907</v>
      </c>
    </row>
    <row r="2796" spans="1:10" hidden="1" x14ac:dyDescent="0.25">
      <c r="A2796" t="s">
        <v>5214</v>
      </c>
      <c r="B2796" t="str">
        <f>PROPER(RestaurantList[[#This Row],[Meal Site Name]])</f>
        <v>Golden Bear Cafe</v>
      </c>
      <c r="C2796">
        <v>2</v>
      </c>
      <c r="D2796" t="s">
        <v>5215</v>
      </c>
      <c r="E2796" t="str">
        <f>PROPER(RestaurantList[[#This Row],[Str eet Name]])</f>
        <v>Sather Rd</v>
      </c>
      <c r="F2796" t="s">
        <v>9</v>
      </c>
      <c r="G2796" t="s">
        <v>4609</v>
      </c>
      <c r="H2796" t="str">
        <f>PROPER(RestaurantList[[#This Row],[Ci ty]])</f>
        <v>Berkeley</v>
      </c>
      <c r="I2796">
        <v>94720</v>
      </c>
      <c r="J2796" t="s">
        <v>1174</v>
      </c>
    </row>
    <row r="2797" spans="1:10" hidden="1" x14ac:dyDescent="0.25">
      <c r="A2797" t="s">
        <v>5216</v>
      </c>
      <c r="B2797" t="str">
        <f>PROPER(RestaurantList[[#This Row],[Meal Site Name]])</f>
        <v>Eateries</v>
      </c>
      <c r="C2797">
        <v>2495</v>
      </c>
      <c r="D2797" t="s">
        <v>5217</v>
      </c>
      <c r="E2797" t="str">
        <f>PROPER(RestaurantList[[#This Row],[Str eet Name]])</f>
        <v>Bancroft Way</v>
      </c>
      <c r="F2797" t="s">
        <v>9</v>
      </c>
      <c r="G2797" t="s">
        <v>4609</v>
      </c>
      <c r="H2797" t="str">
        <f>PROPER(RestaurantList[[#This Row],[Ci ty]])</f>
        <v>Berkeley</v>
      </c>
      <c r="I2797">
        <v>94720</v>
      </c>
      <c r="J2797" t="s">
        <v>1174</v>
      </c>
    </row>
    <row r="2798" spans="1:10" hidden="1" x14ac:dyDescent="0.25">
      <c r="A2798" t="s">
        <v>5218</v>
      </c>
      <c r="B2798" t="str">
        <f>PROPER(RestaurantList[[#This Row],[Meal Site Name]])</f>
        <v>Brown'S</v>
      </c>
      <c r="C2798">
        <v>2255</v>
      </c>
      <c r="D2798" t="s">
        <v>5219</v>
      </c>
      <c r="E2798" t="str">
        <f>PROPER(RestaurantList[[#This Row],[Str eet Name]])</f>
        <v>Hearst Ave</v>
      </c>
      <c r="F2798" t="s">
        <v>9</v>
      </c>
      <c r="G2798" t="s">
        <v>4609</v>
      </c>
      <c r="H2798" t="str">
        <f>PROPER(RestaurantList[[#This Row],[Ci ty]])</f>
        <v>Berkeley</v>
      </c>
      <c r="I2798">
        <v>94709</v>
      </c>
      <c r="J2798" t="s">
        <v>1174</v>
      </c>
    </row>
    <row r="2799" spans="1:10" hidden="1" x14ac:dyDescent="0.25">
      <c r="A2799" t="s">
        <v>5220</v>
      </c>
      <c r="B2799" t="str">
        <f>PROPER(RestaurantList[[#This Row],[Meal Site Name]])</f>
        <v>The Den</v>
      </c>
      <c r="C2799">
        <v>2415</v>
      </c>
      <c r="D2799" t="s">
        <v>5221</v>
      </c>
      <c r="E2799" t="str">
        <f>PROPER(RestaurantList[[#This Row],[Str eet Name]])</f>
        <v>Bowditch St</v>
      </c>
      <c r="F2799" t="s">
        <v>9</v>
      </c>
      <c r="G2799" t="s">
        <v>4609</v>
      </c>
      <c r="H2799" t="str">
        <f>PROPER(RestaurantList[[#This Row],[Ci ty]])</f>
        <v>Berkeley</v>
      </c>
      <c r="I2799">
        <v>94704</v>
      </c>
      <c r="J2799" t="s">
        <v>1174</v>
      </c>
    </row>
    <row r="2800" spans="1:10" x14ac:dyDescent="0.25">
      <c r="A2800" t="s">
        <v>7386</v>
      </c>
      <c r="B2800" t="str">
        <f>PROPER(RestaurantList[[#This Row],[Meal Site Name]])</f>
        <v>Carl'S Jr #90</v>
      </c>
      <c r="C2800" s="2">
        <v>18741</v>
      </c>
      <c r="D2800" t="s">
        <v>4495</v>
      </c>
      <c r="E2800" t="str">
        <f>PROPER(RestaurantList[[#This Row],[Str eet Name]])</f>
        <v>Via Princessa</v>
      </c>
      <c r="F2800" s="2" t="s">
        <v>9</v>
      </c>
      <c r="G2800" s="2" t="s">
        <v>777</v>
      </c>
      <c r="H2800" s="2" t="str">
        <f>PROPER(RestaurantList[[#This Row],[Ci ty]])</f>
        <v>Santa Clarita</v>
      </c>
      <c r="I2800" s="2">
        <v>91387</v>
      </c>
      <c r="J2800" s="2" t="s">
        <v>17</v>
      </c>
    </row>
    <row r="2801" spans="1:10" hidden="1" x14ac:dyDescent="0.25">
      <c r="A2801" t="s">
        <v>5224</v>
      </c>
      <c r="B2801" t="str">
        <f>PROPER(RestaurantList[[#This Row],[Meal Site Name]])</f>
        <v>Subway 26411</v>
      </c>
      <c r="C2801">
        <v>3645</v>
      </c>
      <c r="D2801" t="s">
        <v>5198</v>
      </c>
      <c r="E2801" t="str">
        <f>PROPER(RestaurantList[[#This Row],[Str eet Name]])</f>
        <v>Northgate Blvd</v>
      </c>
      <c r="F2801" t="s">
        <v>1119</v>
      </c>
      <c r="G2801" t="s">
        <v>992</v>
      </c>
      <c r="H2801" t="str">
        <f>PROPER(RestaurantList[[#This Row],[Ci ty]])</f>
        <v>Sacramento</v>
      </c>
      <c r="I2801">
        <v>95834</v>
      </c>
      <c r="J2801" t="s">
        <v>993</v>
      </c>
    </row>
    <row r="2802" spans="1:10" hidden="1" x14ac:dyDescent="0.25">
      <c r="A2802" t="s">
        <v>5225</v>
      </c>
      <c r="B2802" t="str">
        <f>PROPER(RestaurantList[[#This Row],[Meal Site Name]])</f>
        <v>Everytable - Costa Mesa Bristol</v>
      </c>
      <c r="C2802">
        <v>3033</v>
      </c>
      <c r="D2802" t="s">
        <v>2418</v>
      </c>
      <c r="E2802" t="str">
        <f>PROPER(RestaurantList[[#This Row],[Str eet Name]])</f>
        <v>Bristol St</v>
      </c>
      <c r="F2802" t="s">
        <v>9</v>
      </c>
      <c r="G2802" t="s">
        <v>2043</v>
      </c>
      <c r="H2802" t="str">
        <f>PROPER(RestaurantList[[#This Row],[Ci ty]])</f>
        <v>Costa Mesa</v>
      </c>
      <c r="I2802">
        <v>92626</v>
      </c>
      <c r="J2802" t="s">
        <v>1635</v>
      </c>
    </row>
    <row r="2803" spans="1:10" hidden="1" x14ac:dyDescent="0.25">
      <c r="A2803" t="s">
        <v>5226</v>
      </c>
      <c r="B2803" t="str">
        <f>PROPER(RestaurantList[[#This Row],[Meal Site Name]])</f>
        <v>Los Mexicanos Frutas Y Antojos</v>
      </c>
      <c r="C2803">
        <v>1237</v>
      </c>
      <c r="D2803" t="s">
        <v>5227</v>
      </c>
      <c r="E2803" t="str">
        <f>PROPER(RestaurantList[[#This Row],[Str eet Name]])</f>
        <v>Fulton St</v>
      </c>
      <c r="F2803" t="s">
        <v>9</v>
      </c>
      <c r="G2803" t="s">
        <v>3989</v>
      </c>
      <c r="H2803" t="str">
        <f>PROPER(RestaurantList[[#This Row],[Ci ty]])</f>
        <v>Fresno</v>
      </c>
      <c r="I2803">
        <v>93721</v>
      </c>
      <c r="J2803" t="s">
        <v>3990</v>
      </c>
    </row>
    <row r="2804" spans="1:10" hidden="1" x14ac:dyDescent="0.25">
      <c r="A2804" t="s">
        <v>5228</v>
      </c>
      <c r="B2804" t="str">
        <f>PROPER(RestaurantList[[#This Row],[Meal Site Name]])</f>
        <v>Hoa Binh Restaurant</v>
      </c>
      <c r="C2804">
        <v>14472</v>
      </c>
      <c r="D2804" t="s">
        <v>2050</v>
      </c>
      <c r="E2804" t="str">
        <f>PROPER(RestaurantList[[#This Row],[Str eet Name]])</f>
        <v>Brookhurst St</v>
      </c>
      <c r="F2804" t="s">
        <v>9</v>
      </c>
      <c r="G2804" t="s">
        <v>2532</v>
      </c>
      <c r="H2804" t="str">
        <f>PROPER(RestaurantList[[#This Row],[Ci ty]])</f>
        <v>Garden Grove</v>
      </c>
      <c r="I2804">
        <v>92843</v>
      </c>
      <c r="J2804" t="s">
        <v>1635</v>
      </c>
    </row>
    <row r="2805" spans="1:10" hidden="1" x14ac:dyDescent="0.25">
      <c r="A2805" t="s">
        <v>5229</v>
      </c>
      <c r="B2805" t="str">
        <f>PROPER(RestaurantList[[#This Row],[Meal Site Name]])</f>
        <v>Everytable - Santa Ana Bristol</v>
      </c>
      <c r="C2805">
        <v>1702</v>
      </c>
      <c r="D2805" t="s">
        <v>1668</v>
      </c>
      <c r="E2805" t="str">
        <f>PROPER(RestaurantList[[#This Row],[Str eet Name]])</f>
        <v>N Bristol St</v>
      </c>
      <c r="F2805" t="s">
        <v>1119</v>
      </c>
      <c r="G2805" t="s">
        <v>1660</v>
      </c>
      <c r="H2805" t="str">
        <f>PROPER(RestaurantList[[#This Row],[Ci ty]])</f>
        <v>Santa Ana</v>
      </c>
      <c r="I2805">
        <v>92706</v>
      </c>
      <c r="J2805" t="s">
        <v>1635</v>
      </c>
    </row>
    <row r="2806" spans="1:10" hidden="1" x14ac:dyDescent="0.25">
      <c r="A2806" t="s">
        <v>5230</v>
      </c>
      <c r="B2806" t="str">
        <f>PROPER(RestaurantList[[#This Row],[Meal Site Name]])</f>
        <v>Popeye'S #7356</v>
      </c>
      <c r="C2806">
        <v>4360</v>
      </c>
      <c r="D2806" t="s">
        <v>4094</v>
      </c>
      <c r="E2806" t="str">
        <f>PROPER(RestaurantList[[#This Row],[Str eet Name]])</f>
        <v>Gosford Rd</v>
      </c>
      <c r="F2806" t="s">
        <v>9</v>
      </c>
      <c r="G2806" t="s">
        <v>4096</v>
      </c>
      <c r="H2806" t="str">
        <f>PROPER(RestaurantList[[#This Row],[Ci ty]])</f>
        <v>Bakersfield</v>
      </c>
      <c r="I2806">
        <v>93313</v>
      </c>
      <c r="J2806" t="s">
        <v>3907</v>
      </c>
    </row>
    <row r="2807" spans="1:10" hidden="1" x14ac:dyDescent="0.25">
      <c r="A2807" t="s">
        <v>5231</v>
      </c>
      <c r="B2807" t="str">
        <f>PROPER(RestaurantList[[#This Row],[Meal Site Name]])</f>
        <v>Denny'S # 7820</v>
      </c>
      <c r="C2807">
        <v>360</v>
      </c>
      <c r="D2807" t="s">
        <v>5232</v>
      </c>
      <c r="E2807" t="str">
        <f>PROPER(RestaurantList[[#This Row],[Str eet Name]])</f>
        <v>Montgomery Ave</v>
      </c>
      <c r="F2807" t="s">
        <v>9</v>
      </c>
      <c r="G2807" t="s">
        <v>4686</v>
      </c>
      <c r="H2807" t="str">
        <f>PROPER(RestaurantList[[#This Row],[Ci ty]])</f>
        <v>Porterville</v>
      </c>
      <c r="I2807">
        <v>93257</v>
      </c>
      <c r="J2807" t="s">
        <v>4687</v>
      </c>
    </row>
    <row r="2808" spans="1:10" x14ac:dyDescent="0.25">
      <c r="A2808" t="s">
        <v>289</v>
      </c>
      <c r="B2808" t="str">
        <f>PROPER(RestaurantList[[#This Row],[Meal Site Name]])</f>
        <v>Jack In The Box #330</v>
      </c>
      <c r="C2808" s="2">
        <v>6416</v>
      </c>
      <c r="D2808" t="s">
        <v>290</v>
      </c>
      <c r="E2808" t="str">
        <f>PROPER(RestaurantList[[#This Row],[Str eet Name]])</f>
        <v>Woodman Ave</v>
      </c>
      <c r="G2808" s="2" t="s">
        <v>284</v>
      </c>
      <c r="H2808" s="2" t="str">
        <f>PROPER(RestaurantList[[#This Row],[Ci ty]])</f>
        <v>Van Nuys</v>
      </c>
      <c r="I2808" s="2">
        <v>91401</v>
      </c>
      <c r="J2808" s="2" t="s">
        <v>17</v>
      </c>
    </row>
    <row r="2809" spans="1:10" hidden="1" x14ac:dyDescent="0.25">
      <c r="A2809" t="s">
        <v>5234</v>
      </c>
      <c r="B2809" t="str">
        <f>PROPER(RestaurantList[[#This Row],[Meal Site Name]])</f>
        <v>Popeyes Louisiana Kitchen #2614</v>
      </c>
      <c r="C2809">
        <v>2210</v>
      </c>
      <c r="D2809" t="s">
        <v>1125</v>
      </c>
      <c r="E2809" t="str">
        <f>PROPER(RestaurantList[[#This Row],[Str eet Name]])</f>
        <v>E Plaza Blvd</v>
      </c>
      <c r="F2809" t="s">
        <v>9</v>
      </c>
      <c r="G2809" t="s">
        <v>1077</v>
      </c>
      <c r="H2809" t="str">
        <f>PROPER(RestaurantList[[#This Row],[Ci ty]])</f>
        <v>National City</v>
      </c>
      <c r="I2809">
        <v>91950</v>
      </c>
      <c r="J2809" t="s">
        <v>1071</v>
      </c>
    </row>
    <row r="2810" spans="1:10" hidden="1" x14ac:dyDescent="0.25">
      <c r="A2810" t="s">
        <v>5235</v>
      </c>
      <c r="B2810" t="str">
        <f>PROPER(RestaurantList[[#This Row],[Meal Site Name]])</f>
        <v>The Sandwich Spot - Rosemont</v>
      </c>
      <c r="C2810">
        <v>9408</v>
      </c>
      <c r="D2810" t="s">
        <v>5236</v>
      </c>
      <c r="E2810" t="str">
        <f>PROPER(RestaurantList[[#This Row],[Str eet Name]])</f>
        <v>Kiefer Blvd</v>
      </c>
      <c r="F2810" t="s">
        <v>1751</v>
      </c>
      <c r="G2810" t="s">
        <v>992</v>
      </c>
      <c r="H2810" t="str">
        <f>PROPER(RestaurantList[[#This Row],[Ci ty]])</f>
        <v>Sacramento</v>
      </c>
      <c r="I2810">
        <v>95826</v>
      </c>
      <c r="J2810" t="s">
        <v>993</v>
      </c>
    </row>
    <row r="2811" spans="1:10" x14ac:dyDescent="0.25">
      <c r="A2811" t="s">
        <v>1416</v>
      </c>
      <c r="B2811" t="str">
        <f>PROPER(RestaurantList[[#This Row],[Meal Site Name]])</f>
        <v>Carls Jr 7487</v>
      </c>
      <c r="C2811" s="2">
        <v>7649</v>
      </c>
      <c r="D2811" t="s">
        <v>294</v>
      </c>
      <c r="E2811" t="str">
        <f>PROPER(RestaurantList[[#This Row],[Str eet Name]])</f>
        <v>Van Nuys Blvd</v>
      </c>
      <c r="F2811" s="2" t="s">
        <v>9</v>
      </c>
      <c r="G2811" s="2" t="s">
        <v>284</v>
      </c>
      <c r="H2811" s="2" t="str">
        <f>PROPER(RestaurantList[[#This Row],[Ci ty]])</f>
        <v>Van Nuys</v>
      </c>
      <c r="I2811" s="2">
        <v>91401</v>
      </c>
      <c r="J2811" s="2" t="s">
        <v>17</v>
      </c>
    </row>
    <row r="2812" spans="1:10" x14ac:dyDescent="0.25">
      <c r="A2812" t="s">
        <v>1450</v>
      </c>
      <c r="B2812" t="str">
        <f>PROPER(RestaurantList[[#This Row],[Meal Site Name]])</f>
        <v>Yoshinoya 1155 - Van Nuys</v>
      </c>
      <c r="C2812" s="2" t="s">
        <v>1451</v>
      </c>
      <c r="D2812" t="s">
        <v>294</v>
      </c>
      <c r="E2812" t="str">
        <f>PROPER(RestaurantList[[#This Row],[Str eet Name]])</f>
        <v>Van Nuys Blvd</v>
      </c>
      <c r="F2812" s="2" t="s">
        <v>9</v>
      </c>
      <c r="G2812" s="2" t="s">
        <v>284</v>
      </c>
      <c r="H2812" s="2" t="str">
        <f>PROPER(RestaurantList[[#This Row],[Ci ty]])</f>
        <v>Van Nuys</v>
      </c>
      <c r="I2812" s="2">
        <v>91401</v>
      </c>
      <c r="J2812" s="2" t="s">
        <v>17</v>
      </c>
    </row>
    <row r="2813" spans="1:10" x14ac:dyDescent="0.25">
      <c r="A2813" t="s">
        <v>3658</v>
      </c>
      <c r="B2813" t="str">
        <f>PROPER(RestaurantList[[#This Row],[Meal Site Name]])</f>
        <v>Lusys Mediterranean Cafe</v>
      </c>
      <c r="C2813" s="2">
        <v>6357</v>
      </c>
      <c r="D2813" t="s">
        <v>290</v>
      </c>
      <c r="E2813" t="str">
        <f>PROPER(RestaurantList[[#This Row],[Str eet Name]])</f>
        <v>Woodman Ave</v>
      </c>
      <c r="F2813" s="2" t="s">
        <v>9</v>
      </c>
      <c r="G2813" s="2" t="s">
        <v>3659</v>
      </c>
      <c r="H2813" s="2" t="str">
        <f>PROPER(RestaurantList[[#This Row],[Ci ty]])</f>
        <v>Valley Glen</v>
      </c>
      <c r="I2813" s="2">
        <v>91401</v>
      </c>
      <c r="J2813" s="2" t="s">
        <v>17</v>
      </c>
    </row>
    <row r="2814" spans="1:10" x14ac:dyDescent="0.25">
      <c r="A2814" t="s">
        <v>6626</v>
      </c>
      <c r="B2814" t="str">
        <f>PROPER(RestaurantList[[#This Row],[Meal Site Name]])</f>
        <v>Subway #28759</v>
      </c>
      <c r="C2814" s="2">
        <v>6576</v>
      </c>
      <c r="D2814" t="s">
        <v>294</v>
      </c>
      <c r="E2814" t="str">
        <f>PROPER(RestaurantList[[#This Row],[Str eet Name]])</f>
        <v>Van Nuys Blvd</v>
      </c>
      <c r="F2814" s="2" t="s">
        <v>9</v>
      </c>
      <c r="G2814" s="2" t="s">
        <v>284</v>
      </c>
      <c r="H2814" s="2" t="str">
        <f>PROPER(RestaurantList[[#This Row],[Ci ty]])</f>
        <v>Van Nuys</v>
      </c>
      <c r="I2814" s="2">
        <v>91401</v>
      </c>
      <c r="J2814" s="2" t="s">
        <v>17</v>
      </c>
    </row>
    <row r="2815" spans="1:10" x14ac:dyDescent="0.25">
      <c r="A2815" t="s">
        <v>215</v>
      </c>
      <c r="B2815" t="str">
        <f>PROPER(RestaurantList[[#This Row],[Meal Site Name]])</f>
        <v>El Pollo Loco # 5323</v>
      </c>
      <c r="C2815" s="2">
        <v>14429</v>
      </c>
      <c r="D2815" t="s">
        <v>216</v>
      </c>
      <c r="E2815" t="str">
        <f>PROPER(RestaurantList[[#This Row],[Str eet Name]])</f>
        <v>Roscoe Blvd</v>
      </c>
      <c r="F2815" s="2" t="s">
        <v>9</v>
      </c>
      <c r="G2815" s="2" t="s">
        <v>217</v>
      </c>
      <c r="H2815" s="2" t="str">
        <f>PROPER(RestaurantList[[#This Row],[Ci ty]])</f>
        <v>Panorama City</v>
      </c>
      <c r="I2815" s="2">
        <v>91402</v>
      </c>
      <c r="J2815" s="2" t="s">
        <v>17</v>
      </c>
    </row>
    <row r="2816" spans="1:10" x14ac:dyDescent="0.25">
      <c r="A2816" t="s">
        <v>722</v>
      </c>
      <c r="B2816" t="str">
        <f>PROPER(RestaurantList[[#This Row],[Meal Site Name]])</f>
        <v>Pizza Hut #26190</v>
      </c>
      <c r="C2816" s="2">
        <v>14500</v>
      </c>
      <c r="D2816" t="s">
        <v>723</v>
      </c>
      <c r="E2816" t="str">
        <f>PROPER(RestaurantList[[#This Row],[Str eet Name]])</f>
        <v>Nordhoff</v>
      </c>
      <c r="F2816" s="2" t="s">
        <v>9</v>
      </c>
      <c r="G2816" s="2" t="s">
        <v>217</v>
      </c>
      <c r="H2816" s="2" t="str">
        <f>PROPER(RestaurantList[[#This Row],[Ci ty]])</f>
        <v>Panorama City</v>
      </c>
      <c r="I2816" s="2">
        <v>91402</v>
      </c>
      <c r="J2816" s="2" t="s">
        <v>17</v>
      </c>
    </row>
    <row r="2817" spans="1:10" hidden="1" x14ac:dyDescent="0.25">
      <c r="A2817" t="s">
        <v>5244</v>
      </c>
      <c r="B2817" t="str">
        <f>PROPER(RestaurantList[[#This Row],[Meal Site Name]])</f>
        <v>Hercules Burgers #5</v>
      </c>
      <c r="C2817">
        <v>4370</v>
      </c>
      <c r="D2817" t="s">
        <v>5245</v>
      </c>
      <c r="E2817" t="str">
        <f>PROPER(RestaurantList[[#This Row],[Str eet Name]])</f>
        <v>Holt Blvd</v>
      </c>
      <c r="F2817" t="s">
        <v>9</v>
      </c>
      <c r="G2817" t="s">
        <v>5246</v>
      </c>
      <c r="H2817" t="str">
        <f>PROPER(RestaurantList[[#This Row],[Ci ty]])</f>
        <v>Montclair</v>
      </c>
      <c r="I2817">
        <v>91763</v>
      </c>
      <c r="J2817" t="s">
        <v>522</v>
      </c>
    </row>
    <row r="2818" spans="1:10" x14ac:dyDescent="0.25">
      <c r="A2818" t="s">
        <v>830</v>
      </c>
      <c r="B2818" t="str">
        <f>PROPER(RestaurantList[[#This Row],[Meal Site Name]])</f>
        <v>Jack In The Box # 306</v>
      </c>
      <c r="C2818" s="2">
        <v>15342</v>
      </c>
      <c r="D2818" t="s">
        <v>216</v>
      </c>
      <c r="E2818" t="str">
        <f>PROPER(RestaurantList[[#This Row],[Str eet Name]])</f>
        <v>Roscoe Blvd</v>
      </c>
      <c r="F2818" s="2" t="s">
        <v>9</v>
      </c>
      <c r="G2818" s="2" t="s">
        <v>831</v>
      </c>
      <c r="H2818" s="2" t="str">
        <f>PROPER(RestaurantList[[#This Row],[Ci ty]])</f>
        <v>Panaroma City</v>
      </c>
      <c r="I2818" s="2">
        <v>91402</v>
      </c>
      <c r="J2818" s="2" t="s">
        <v>17</v>
      </c>
    </row>
    <row r="2819" spans="1:10" x14ac:dyDescent="0.25">
      <c r="A2819" t="s">
        <v>1224</v>
      </c>
      <c r="B2819" t="str">
        <f>PROPER(RestaurantList[[#This Row],[Meal Site Name]])</f>
        <v>Carl'S Jr. #7355</v>
      </c>
      <c r="C2819" s="2">
        <v>14344</v>
      </c>
      <c r="D2819" t="s">
        <v>216</v>
      </c>
      <c r="E2819" t="str">
        <f>PROPER(RestaurantList[[#This Row],[Str eet Name]])</f>
        <v>Roscoe Blvd</v>
      </c>
      <c r="F2819" s="2" t="s">
        <v>9</v>
      </c>
      <c r="G2819" s="2" t="s">
        <v>217</v>
      </c>
      <c r="H2819" s="2" t="str">
        <f>PROPER(RestaurantList[[#This Row],[Ci ty]])</f>
        <v>Panorama City</v>
      </c>
      <c r="I2819" s="2">
        <v>91402</v>
      </c>
      <c r="J2819" s="2" t="s">
        <v>17</v>
      </c>
    </row>
    <row r="2820" spans="1:10" x14ac:dyDescent="0.25">
      <c r="A2820" t="s">
        <v>1949</v>
      </c>
      <c r="B2820" t="str">
        <f>PROPER(RestaurantList[[#This Row],[Meal Site Name]])</f>
        <v>Yoshinoya Beef Bowls #1152</v>
      </c>
      <c r="C2820" s="2">
        <v>13750</v>
      </c>
      <c r="D2820" t="s">
        <v>216</v>
      </c>
      <c r="E2820" t="str">
        <f>PROPER(RestaurantList[[#This Row],[Str eet Name]])</f>
        <v>Roscoe Blvd</v>
      </c>
      <c r="G2820" s="2" t="s">
        <v>217</v>
      </c>
      <c r="H2820" s="2" t="str">
        <f>PROPER(RestaurantList[[#This Row],[Ci ty]])</f>
        <v>Panorama City</v>
      </c>
      <c r="I2820" s="2">
        <v>91402</v>
      </c>
      <c r="J2820" s="2" t="s">
        <v>17</v>
      </c>
    </row>
    <row r="2821" spans="1:10" x14ac:dyDescent="0.25">
      <c r="A2821" t="s">
        <v>3183</v>
      </c>
      <c r="B2821" t="str">
        <f>PROPER(RestaurantList[[#This Row],[Meal Site Name]])</f>
        <v>Subway 50210</v>
      </c>
      <c r="C2821" s="2">
        <v>8401</v>
      </c>
      <c r="D2821" t="s">
        <v>2199</v>
      </c>
      <c r="E2821" t="str">
        <f>PROPER(RestaurantList[[#This Row],[Str eet Name]])</f>
        <v>Van Nuys Blvd</v>
      </c>
      <c r="F2821" s="2" t="s">
        <v>3184</v>
      </c>
      <c r="G2821" s="2" t="s">
        <v>3185</v>
      </c>
      <c r="H2821" s="2" t="str">
        <f>PROPER(RestaurantList[[#This Row],[Ci ty]])</f>
        <v>Panorama City</v>
      </c>
      <c r="I2821" s="2">
        <v>91402</v>
      </c>
      <c r="J2821" s="2" t="s">
        <v>17</v>
      </c>
    </row>
    <row r="2822" spans="1:10" x14ac:dyDescent="0.25">
      <c r="A2822" t="s">
        <v>3422</v>
      </c>
      <c r="B2822" t="str">
        <f>PROPER(RestaurantList[[#This Row],[Meal Site Name]])</f>
        <v>Yoshinoya #1229</v>
      </c>
      <c r="C2822" s="2">
        <v>8267</v>
      </c>
      <c r="D2822" t="s">
        <v>437</v>
      </c>
      <c r="E2822" t="str">
        <f>PROPER(RestaurantList[[#This Row],[Str eet Name]])</f>
        <v>S Sepulveda Blvd</v>
      </c>
      <c r="F2822" s="2" t="s">
        <v>9</v>
      </c>
      <c r="G2822" s="2" t="s">
        <v>217</v>
      </c>
      <c r="H2822" s="2" t="str">
        <f>PROPER(RestaurantList[[#This Row],[Ci ty]])</f>
        <v>Panorama City</v>
      </c>
      <c r="I2822" s="2">
        <v>91402</v>
      </c>
      <c r="J2822" s="2" t="s">
        <v>17</v>
      </c>
    </row>
    <row r="2823" spans="1:10" x14ac:dyDescent="0.25">
      <c r="A2823" t="s">
        <v>3671</v>
      </c>
      <c r="B2823" t="str">
        <f>PROPER(RestaurantList[[#This Row],[Meal Site Name]])</f>
        <v>Burger King 1038</v>
      </c>
      <c r="C2823" s="2">
        <v>8030</v>
      </c>
      <c r="D2823" t="s">
        <v>125</v>
      </c>
      <c r="E2823" t="str">
        <f>PROPER(RestaurantList[[#This Row],[Str eet Name]])</f>
        <v>Van Nuys Blvd.</v>
      </c>
      <c r="F2823" s="2" t="s">
        <v>9</v>
      </c>
      <c r="G2823" s="2" t="s">
        <v>217</v>
      </c>
      <c r="H2823" s="2" t="str">
        <f>PROPER(RestaurantList[[#This Row],[Ci ty]])</f>
        <v>Panorama City</v>
      </c>
      <c r="I2823" s="2">
        <v>91402</v>
      </c>
      <c r="J2823" s="2" t="s">
        <v>17</v>
      </c>
    </row>
    <row r="2824" spans="1:10" hidden="1" x14ac:dyDescent="0.25">
      <c r="A2824" t="s">
        <v>5253</v>
      </c>
      <c r="B2824" t="str">
        <f>PROPER(RestaurantList[[#This Row],[Meal Site Name]])</f>
        <v>A Town Pizza Uc</v>
      </c>
      <c r="C2824">
        <v>1830</v>
      </c>
      <c r="D2824" t="s">
        <v>5254</v>
      </c>
      <c r="E2824" t="str">
        <f>PROPER(RestaurantList[[#This Row],[Str eet Name]])</f>
        <v>Whipple Rd</v>
      </c>
      <c r="F2824" t="s">
        <v>9</v>
      </c>
      <c r="G2824" t="s">
        <v>3379</v>
      </c>
      <c r="H2824" t="str">
        <f>PROPER(RestaurantList[[#This Row],[Ci ty]])</f>
        <v>Union City</v>
      </c>
      <c r="I2824">
        <v>94587</v>
      </c>
      <c r="J2824" t="s">
        <v>1174</v>
      </c>
    </row>
    <row r="2825" spans="1:10" hidden="1" x14ac:dyDescent="0.25">
      <c r="A2825" t="s">
        <v>5255</v>
      </c>
      <c r="B2825" t="str">
        <f>PROPER(RestaurantList[[#This Row],[Meal Site Name]])</f>
        <v>Popeyes #11855</v>
      </c>
      <c r="C2825">
        <v>14532</v>
      </c>
      <c r="D2825" t="s">
        <v>2496</v>
      </c>
      <c r="E2825" t="str">
        <f>PROPER(RestaurantList[[#This Row],[Str eet Name]])</f>
        <v>Beach Blvd</v>
      </c>
      <c r="F2825" t="s">
        <v>9</v>
      </c>
      <c r="G2825" t="s">
        <v>3340</v>
      </c>
      <c r="H2825" t="str">
        <f>PROPER(RestaurantList[[#This Row],[Ci ty]])</f>
        <v>Westminster</v>
      </c>
      <c r="I2825">
        <v>92683</v>
      </c>
      <c r="J2825" t="s">
        <v>1635</v>
      </c>
    </row>
    <row r="2826" spans="1:10" hidden="1" x14ac:dyDescent="0.25">
      <c r="A2826" t="s">
        <v>5256</v>
      </c>
      <c r="B2826" t="str">
        <f>PROPER(RestaurantList[[#This Row],[Meal Site Name]])</f>
        <v>Popeyes #3306</v>
      </c>
      <c r="C2826">
        <v>6948</v>
      </c>
      <c r="D2826" t="s">
        <v>3762</v>
      </c>
      <c r="E2826" t="str">
        <f>PROPER(RestaurantList[[#This Row],[Str eet Name]])</f>
        <v>Westminster Blvd</v>
      </c>
      <c r="F2826" t="s">
        <v>9</v>
      </c>
      <c r="G2826" t="s">
        <v>3340</v>
      </c>
      <c r="H2826" t="str">
        <f>PROPER(RestaurantList[[#This Row],[Ci ty]])</f>
        <v>Westminster</v>
      </c>
      <c r="I2826">
        <v>92683</v>
      </c>
      <c r="J2826" t="s">
        <v>1635</v>
      </c>
    </row>
    <row r="2827" spans="1:10" x14ac:dyDescent="0.25">
      <c r="A2827" t="s">
        <v>5451</v>
      </c>
      <c r="B2827" t="str">
        <f>PROPER(RestaurantList[[#This Row],[Meal Site Name]])</f>
        <v>Domino'S Pizza #7874</v>
      </c>
      <c r="C2827" s="2">
        <v>14550</v>
      </c>
      <c r="D2827" t="s">
        <v>5452</v>
      </c>
      <c r="E2827" t="str">
        <f>PROPER(RestaurantList[[#This Row],[Str eet Name]])</f>
        <v>Chase St</v>
      </c>
      <c r="F2827" s="2" t="s">
        <v>5453</v>
      </c>
      <c r="G2827" s="2" t="s">
        <v>217</v>
      </c>
      <c r="H2827" s="2" t="str">
        <f>PROPER(RestaurantList[[#This Row],[Ci ty]])</f>
        <v>Panorama City</v>
      </c>
      <c r="I2827" s="2">
        <v>91402</v>
      </c>
      <c r="J2827" s="2" t="s">
        <v>17</v>
      </c>
    </row>
    <row r="2828" spans="1:10" hidden="1" x14ac:dyDescent="0.25">
      <c r="A2828" t="s">
        <v>5258</v>
      </c>
      <c r="B2828" t="str">
        <f>PROPER(RestaurantList[[#This Row],[Meal Site Name]])</f>
        <v>Del Taco 229</v>
      </c>
      <c r="C2828">
        <v>4740</v>
      </c>
      <c r="D2828" t="s">
        <v>2938</v>
      </c>
      <c r="E2828" t="str">
        <f>PROPER(RestaurantList[[#This Row],[Str eet Name]])</f>
        <v>La Sierra Ave</v>
      </c>
      <c r="F2828" t="s">
        <v>9</v>
      </c>
      <c r="G2828" t="s">
        <v>1714</v>
      </c>
      <c r="H2828" t="str">
        <f>PROPER(RestaurantList[[#This Row],[Ci ty]])</f>
        <v>Riverside</v>
      </c>
      <c r="I2828">
        <v>92505</v>
      </c>
      <c r="J2828" t="s">
        <v>1704</v>
      </c>
    </row>
    <row r="2829" spans="1:10" x14ac:dyDescent="0.25">
      <c r="A2829" t="s">
        <v>6710</v>
      </c>
      <c r="B2829" t="str">
        <f>PROPER(RestaurantList[[#This Row],[Meal Site Name]])</f>
        <v>Mcdonald'S #11773</v>
      </c>
      <c r="C2829" s="2">
        <v>9107</v>
      </c>
      <c r="D2829" t="s">
        <v>294</v>
      </c>
      <c r="E2829" t="str">
        <f>PROPER(RestaurantList[[#This Row],[Str eet Name]])</f>
        <v>Van Nuys Blvd</v>
      </c>
      <c r="F2829" s="2" t="s">
        <v>9</v>
      </c>
      <c r="G2829" s="2" t="s">
        <v>217</v>
      </c>
      <c r="H2829" s="2" t="str">
        <f>PROPER(RestaurantList[[#This Row],[Ci ty]])</f>
        <v>Panorama City</v>
      </c>
      <c r="I2829" s="2">
        <v>91402</v>
      </c>
      <c r="J2829" s="2" t="s">
        <v>17</v>
      </c>
    </row>
    <row r="2830" spans="1:10" hidden="1" x14ac:dyDescent="0.25">
      <c r="A2830" t="s">
        <v>5261</v>
      </c>
      <c r="B2830" t="str">
        <f>PROPER(RestaurantList[[#This Row],[Meal Site Name]])</f>
        <v>Sahara Taste Of The Middle East</v>
      </c>
      <c r="C2830">
        <v>2990</v>
      </c>
      <c r="D2830" t="s">
        <v>1180</v>
      </c>
      <c r="E2830" t="str">
        <f>PROPER(RestaurantList[[#This Row],[Str eet Name]])</f>
        <v>Jamacha Rd</v>
      </c>
      <c r="F2830" t="s">
        <v>5262</v>
      </c>
      <c r="G2830" t="s">
        <v>1080</v>
      </c>
      <c r="H2830" t="str">
        <f>PROPER(RestaurantList[[#This Row],[Ci ty]])</f>
        <v>El Cajon</v>
      </c>
      <c r="I2830">
        <v>92019</v>
      </c>
      <c r="J2830" t="s">
        <v>1071</v>
      </c>
    </row>
    <row r="2831" spans="1:10" hidden="1" x14ac:dyDescent="0.25">
      <c r="A2831" t="s">
        <v>5263</v>
      </c>
      <c r="B2831" t="str">
        <f>PROPER(RestaurantList[[#This Row],[Meal Site Name]])</f>
        <v>El Pollo Loco #3472</v>
      </c>
      <c r="C2831">
        <v>13139</v>
      </c>
      <c r="D2831" t="s">
        <v>4608</v>
      </c>
      <c r="E2831" t="str">
        <f>PROPER(RestaurantList[[#This Row],[Str eet Name]])</f>
        <v>San Pablo Ave</v>
      </c>
      <c r="F2831" t="s">
        <v>9</v>
      </c>
      <c r="G2831" t="s">
        <v>5264</v>
      </c>
      <c r="H2831" t="str">
        <f>PROPER(RestaurantList[[#This Row],[Ci ty]])</f>
        <v>San Pablo</v>
      </c>
      <c r="I2831">
        <v>94806</v>
      </c>
      <c r="J2831" t="s">
        <v>3951</v>
      </c>
    </row>
    <row r="2832" spans="1:10" hidden="1" x14ac:dyDescent="0.25">
      <c r="A2832" t="s">
        <v>5265</v>
      </c>
      <c r="B2832" t="str">
        <f>PROPER(RestaurantList[[#This Row],[Meal Site Name]])</f>
        <v>El Pollo Loco #3837</v>
      </c>
      <c r="C2832">
        <v>1551</v>
      </c>
      <c r="D2832" t="s">
        <v>3960</v>
      </c>
      <c r="E2832" t="str">
        <f>PROPER(RestaurantList[[#This Row],[Str eet Name]])</f>
        <v>Monument Blvd</v>
      </c>
      <c r="F2832" t="s">
        <v>9</v>
      </c>
      <c r="G2832" t="s">
        <v>3961</v>
      </c>
      <c r="H2832" t="str">
        <f>PROPER(RestaurantList[[#This Row],[Ci ty]])</f>
        <v>Concord</v>
      </c>
      <c r="I2832">
        <v>94520</v>
      </c>
      <c r="J2832" t="s">
        <v>3951</v>
      </c>
    </row>
    <row r="2833" spans="1:10" hidden="1" x14ac:dyDescent="0.25">
      <c r="A2833" t="s">
        <v>5266</v>
      </c>
      <c r="B2833" t="str">
        <f>PROPER(RestaurantList[[#This Row],[Meal Site Name]])</f>
        <v>El Pollo Loco #3714</v>
      </c>
      <c r="C2833">
        <v>5225</v>
      </c>
      <c r="D2833" t="s">
        <v>5267</v>
      </c>
      <c r="E2833" t="str">
        <f>PROPER(RestaurantList[[#This Row],[Str eet Name]])</f>
        <v>Redwood Dr</v>
      </c>
      <c r="F2833" t="s">
        <v>9</v>
      </c>
      <c r="G2833" t="s">
        <v>5268</v>
      </c>
      <c r="H2833" t="str">
        <f>PROPER(RestaurantList[[#This Row],[Ci ty]])</f>
        <v>Rohnert Park</v>
      </c>
      <c r="I2833">
        <v>94928</v>
      </c>
      <c r="J2833" t="s">
        <v>4587</v>
      </c>
    </row>
    <row r="2834" spans="1:10" hidden="1" x14ac:dyDescent="0.25">
      <c r="A2834" t="s">
        <v>5269</v>
      </c>
      <c r="B2834" t="str">
        <f>PROPER(RestaurantList[[#This Row],[Meal Site Name]])</f>
        <v>El Pollo Loco #3685</v>
      </c>
      <c r="C2834">
        <v>1470</v>
      </c>
      <c r="D2834" t="s">
        <v>4173</v>
      </c>
      <c r="E2834" t="str">
        <f>PROPER(RestaurantList[[#This Row],[Str eet Name]])</f>
        <v>E Monte Vista Ave</v>
      </c>
      <c r="F2834" t="s">
        <v>9</v>
      </c>
      <c r="G2834" t="s">
        <v>4174</v>
      </c>
      <c r="H2834" t="str">
        <f>PROPER(RestaurantList[[#This Row],[Ci ty]])</f>
        <v>Vacaville</v>
      </c>
      <c r="I2834">
        <v>95688</v>
      </c>
      <c r="J2834" t="s">
        <v>4175</v>
      </c>
    </row>
    <row r="2835" spans="1:10" hidden="1" x14ac:dyDescent="0.25">
      <c r="A2835" t="s">
        <v>5270</v>
      </c>
      <c r="B2835" t="str">
        <f>PROPER(RestaurantList[[#This Row],[Meal Site Name]])</f>
        <v>El Pollo Loco #3557</v>
      </c>
      <c r="C2835">
        <v>3346</v>
      </c>
      <c r="D2835" t="s">
        <v>5271</v>
      </c>
      <c r="E2835" t="str">
        <f>PROPER(RestaurantList[[#This Row],[Str eet Name]])</f>
        <v>N Texas St</v>
      </c>
      <c r="F2835" t="s">
        <v>9</v>
      </c>
      <c r="G2835" t="s">
        <v>5272</v>
      </c>
      <c r="H2835" t="str">
        <f>PROPER(RestaurantList[[#This Row],[Ci ty]])</f>
        <v>Fairfield</v>
      </c>
      <c r="I2835">
        <v>94533</v>
      </c>
      <c r="J2835" t="s">
        <v>4175</v>
      </c>
    </row>
    <row r="2836" spans="1:10" hidden="1" x14ac:dyDescent="0.25">
      <c r="A2836" t="s">
        <v>5273</v>
      </c>
      <c r="B2836" t="str">
        <f>PROPER(RestaurantList[[#This Row],[Meal Site Name]])</f>
        <v>El Pollo Loco #3480</v>
      </c>
      <c r="C2836">
        <v>2506</v>
      </c>
      <c r="D2836" t="s">
        <v>5274</v>
      </c>
      <c r="E2836" t="str">
        <f>PROPER(RestaurantList[[#This Row],[Str eet Name]])</f>
        <v>International Blvd</v>
      </c>
      <c r="F2836" t="s">
        <v>9</v>
      </c>
      <c r="G2836" t="s">
        <v>1173</v>
      </c>
      <c r="H2836" t="str">
        <f>PROPER(RestaurantList[[#This Row],[Ci ty]])</f>
        <v>Oakland</v>
      </c>
      <c r="I2836">
        <v>94601</v>
      </c>
      <c r="J2836" t="s">
        <v>1174</v>
      </c>
    </row>
    <row r="2837" spans="1:10" hidden="1" x14ac:dyDescent="0.25">
      <c r="A2837" t="s">
        <v>5275</v>
      </c>
      <c r="B2837" t="str">
        <f>PROPER(RestaurantList[[#This Row],[Meal Site Name]])</f>
        <v>El Pollo Loco #3514</v>
      </c>
      <c r="C2837">
        <v>24119</v>
      </c>
      <c r="D2837" t="s">
        <v>3526</v>
      </c>
      <c r="E2837" t="str">
        <f>PROPER(RestaurantList[[#This Row],[Str eet Name]])</f>
        <v>Mission Blvd</v>
      </c>
      <c r="F2837" t="s">
        <v>9</v>
      </c>
      <c r="G2837" t="s">
        <v>3374</v>
      </c>
      <c r="H2837" t="str">
        <f>PROPER(RestaurantList[[#This Row],[Ci ty]])</f>
        <v>Hayward</v>
      </c>
      <c r="I2837">
        <v>94544</v>
      </c>
      <c r="J2837" t="s">
        <v>1174</v>
      </c>
    </row>
    <row r="2838" spans="1:10" hidden="1" x14ac:dyDescent="0.25">
      <c r="A2838" t="s">
        <v>5276</v>
      </c>
      <c r="B2838" t="str">
        <f>PROPER(RestaurantList[[#This Row],[Meal Site Name]])</f>
        <v>El Pollo Loco #3747</v>
      </c>
      <c r="C2838">
        <v>287</v>
      </c>
      <c r="D2838" t="s">
        <v>5277</v>
      </c>
      <c r="E2838" t="str">
        <f>PROPER(RestaurantList[[#This Row],[Str eet Name]])</f>
        <v>Soscol Ave</v>
      </c>
      <c r="F2838" t="s">
        <v>9</v>
      </c>
      <c r="G2838" t="s">
        <v>5278</v>
      </c>
      <c r="H2838" t="str">
        <f>PROPER(RestaurantList[[#This Row],[Ci ty]])</f>
        <v>Napa</v>
      </c>
      <c r="I2838">
        <v>94559</v>
      </c>
      <c r="J2838" t="s">
        <v>5279</v>
      </c>
    </row>
    <row r="2839" spans="1:10" hidden="1" x14ac:dyDescent="0.25">
      <c r="A2839" t="s">
        <v>5280</v>
      </c>
      <c r="B2839" t="str">
        <f>PROPER(RestaurantList[[#This Row],[Meal Site Name]])</f>
        <v>El Pollo Loco #3404</v>
      </c>
      <c r="C2839">
        <v>1259</v>
      </c>
      <c r="D2839" t="s">
        <v>5281</v>
      </c>
      <c r="E2839" t="str">
        <f>PROPER(RestaurantList[[#This Row],[Str eet Name]])</f>
        <v>N Davis Rd</v>
      </c>
      <c r="F2839" t="s">
        <v>9</v>
      </c>
      <c r="G2839" t="s">
        <v>5282</v>
      </c>
      <c r="H2839" t="str">
        <f>PROPER(RestaurantList[[#This Row],[Ci ty]])</f>
        <v>Salinas</v>
      </c>
      <c r="I2839">
        <v>93907</v>
      </c>
      <c r="J2839" t="s">
        <v>5283</v>
      </c>
    </row>
    <row r="2840" spans="1:10" hidden="1" x14ac:dyDescent="0.25">
      <c r="A2840" t="s">
        <v>5284</v>
      </c>
      <c r="B2840" t="str">
        <f>PROPER(RestaurantList[[#This Row],[Meal Site Name]])</f>
        <v>El Pollo Loco #3592</v>
      </c>
      <c r="C2840">
        <v>336</v>
      </c>
      <c r="D2840" t="s">
        <v>611</v>
      </c>
      <c r="E2840" t="str">
        <f>PROPER(RestaurantList[[#This Row],[Str eet Name]])</f>
        <v>E Market St</v>
      </c>
      <c r="F2840" t="s">
        <v>9</v>
      </c>
      <c r="G2840" t="s">
        <v>5282</v>
      </c>
      <c r="H2840" t="str">
        <f>PROPER(RestaurantList[[#This Row],[Ci ty]])</f>
        <v>Salinas</v>
      </c>
      <c r="I2840">
        <v>93901</v>
      </c>
      <c r="J2840" t="s">
        <v>5283</v>
      </c>
    </row>
    <row r="2841" spans="1:10" hidden="1" x14ac:dyDescent="0.25">
      <c r="A2841" t="s">
        <v>5285</v>
      </c>
      <c r="B2841" t="str">
        <f>PROPER(RestaurantList[[#This Row],[Meal Site Name]])</f>
        <v>El Pollo Loco #3874</v>
      </c>
      <c r="C2841">
        <v>3312</v>
      </c>
      <c r="D2841" t="s">
        <v>5286</v>
      </c>
      <c r="E2841" t="str">
        <f>PROPER(RestaurantList[[#This Row],[Str eet Name]])</f>
        <v>Bradshaw Rd</v>
      </c>
      <c r="F2841" t="s">
        <v>9</v>
      </c>
      <c r="G2841" t="s">
        <v>992</v>
      </c>
      <c r="H2841" t="str">
        <f>PROPER(RestaurantList[[#This Row],[Ci ty]])</f>
        <v>Sacramento</v>
      </c>
      <c r="I2841">
        <v>95827</v>
      </c>
      <c r="J2841" t="s">
        <v>993</v>
      </c>
    </row>
    <row r="2842" spans="1:10" x14ac:dyDescent="0.25">
      <c r="A2842" t="s">
        <v>6887</v>
      </c>
      <c r="B2842" t="str">
        <f>PROPER(RestaurantList[[#This Row],[Meal Site Name]])</f>
        <v>Mcdonald'S #24621</v>
      </c>
      <c r="C2842" s="2">
        <v>7945</v>
      </c>
      <c r="D2842" t="s">
        <v>294</v>
      </c>
      <c r="E2842" t="str">
        <f>PROPER(RestaurantList[[#This Row],[Str eet Name]])</f>
        <v>Van Nuys Blvd</v>
      </c>
      <c r="F2842" s="2" t="s">
        <v>9</v>
      </c>
      <c r="G2842" s="2" t="s">
        <v>217</v>
      </c>
      <c r="H2842" s="2" t="str">
        <f>PROPER(RestaurantList[[#This Row],[Ci ty]])</f>
        <v>Panorama City</v>
      </c>
      <c r="I2842" s="2">
        <v>91402</v>
      </c>
      <c r="J2842" s="2" t="s">
        <v>17</v>
      </c>
    </row>
    <row r="2843" spans="1:10" hidden="1" x14ac:dyDescent="0.25">
      <c r="A2843" t="s">
        <v>5288</v>
      </c>
      <c r="B2843" t="str">
        <f>PROPER(RestaurantList[[#This Row],[Meal Site Name]])</f>
        <v>Jack In The Box # 3184</v>
      </c>
      <c r="C2843">
        <v>12134</v>
      </c>
      <c r="D2843" t="s">
        <v>5289</v>
      </c>
      <c r="E2843" t="str">
        <f>PROPER(RestaurantList[[#This Row],[Str eet Name]])</f>
        <v>Hesperia Rd.</v>
      </c>
      <c r="F2843" t="s">
        <v>9</v>
      </c>
      <c r="G2843" t="s">
        <v>4708</v>
      </c>
      <c r="H2843" t="str">
        <f>PROPER(RestaurantList[[#This Row],[Ci ty]])</f>
        <v>Hesperia</v>
      </c>
      <c r="I2843">
        <v>92392</v>
      </c>
      <c r="J2843" t="s">
        <v>522</v>
      </c>
    </row>
    <row r="2844" spans="1:10" hidden="1" x14ac:dyDescent="0.25">
      <c r="A2844" t="s">
        <v>5290</v>
      </c>
      <c r="B2844" t="str">
        <f>PROPER(RestaurantList[[#This Row],[Meal Site Name]])</f>
        <v>Jack In The Box # 3232</v>
      </c>
      <c r="C2844">
        <v>21630</v>
      </c>
      <c r="D2844" t="s">
        <v>5291</v>
      </c>
      <c r="E2844" t="str">
        <f>PROPER(RestaurantList[[#This Row],[Str eet Name]])</f>
        <v>Bear Valley Rd.</v>
      </c>
      <c r="F2844" t="s">
        <v>9</v>
      </c>
      <c r="G2844" t="s">
        <v>4168</v>
      </c>
      <c r="H2844" t="str">
        <f>PROPER(RestaurantList[[#This Row],[Ci ty]])</f>
        <v>Victorville</v>
      </c>
      <c r="I2844">
        <v>92392</v>
      </c>
      <c r="J2844" t="s">
        <v>522</v>
      </c>
    </row>
    <row r="2845" spans="1:10" hidden="1" x14ac:dyDescent="0.25">
      <c r="A2845" t="s">
        <v>5292</v>
      </c>
      <c r="B2845" t="str">
        <f>PROPER(RestaurantList[[#This Row],[Meal Site Name]])</f>
        <v>Jack In The Box 182</v>
      </c>
      <c r="C2845">
        <v>17378</v>
      </c>
      <c r="D2845" t="s">
        <v>1301</v>
      </c>
      <c r="E2845" t="str">
        <f>PROPER(RestaurantList[[#This Row],[Str eet Name]])</f>
        <v>Main St</v>
      </c>
      <c r="F2845" t="s">
        <v>9</v>
      </c>
      <c r="G2845" t="s">
        <v>4708</v>
      </c>
      <c r="H2845" t="str">
        <f>PROPER(RestaurantList[[#This Row],[Ci ty]])</f>
        <v>Hesperia</v>
      </c>
      <c r="I2845">
        <v>92345</v>
      </c>
      <c r="J2845" t="s">
        <v>522</v>
      </c>
    </row>
    <row r="2846" spans="1:10" hidden="1" x14ac:dyDescent="0.25">
      <c r="A2846" t="s">
        <v>5293</v>
      </c>
      <c r="B2846" t="str">
        <f>PROPER(RestaurantList[[#This Row],[Meal Site Name]])</f>
        <v>Jack In The Box  # 361</v>
      </c>
      <c r="C2846">
        <v>14618</v>
      </c>
      <c r="D2846" t="s">
        <v>4840</v>
      </c>
      <c r="E2846" t="str">
        <f>PROPER(RestaurantList[[#This Row],[Str eet Name]])</f>
        <v>7Th St</v>
      </c>
      <c r="F2846" t="s">
        <v>9</v>
      </c>
      <c r="G2846" t="s">
        <v>4168</v>
      </c>
      <c r="H2846" t="str">
        <f>PROPER(RestaurantList[[#This Row],[Ci ty]])</f>
        <v>Victorville</v>
      </c>
      <c r="I2846">
        <v>92395</v>
      </c>
      <c r="J2846" t="s">
        <v>522</v>
      </c>
    </row>
    <row r="2847" spans="1:10" hidden="1" x14ac:dyDescent="0.25">
      <c r="A2847" t="s">
        <v>5294</v>
      </c>
      <c r="B2847" t="str">
        <f>PROPER(RestaurantList[[#This Row],[Meal Site Name]])</f>
        <v>Burger King #4583</v>
      </c>
      <c r="C2847">
        <v>1220</v>
      </c>
      <c r="D2847" t="s">
        <v>5295</v>
      </c>
      <c r="E2847" t="str">
        <f>PROPER(RestaurantList[[#This Row],[Str eet Name]])</f>
        <v>S 28Th St</v>
      </c>
      <c r="F2847"/>
      <c r="G2847" t="s">
        <v>1074</v>
      </c>
      <c r="H2847" t="str">
        <f>PROPER(RestaurantList[[#This Row],[Ci ty]])</f>
        <v>San Diego</v>
      </c>
      <c r="I2847">
        <v>92113</v>
      </c>
      <c r="J2847" t="s">
        <v>1071</v>
      </c>
    </row>
    <row r="2848" spans="1:10" hidden="1" x14ac:dyDescent="0.25">
      <c r="A2848" t="s">
        <v>5296</v>
      </c>
      <c r="B2848" t="str">
        <f>PROPER(RestaurantList[[#This Row],[Meal Site Name]])</f>
        <v>Academy Cafe</v>
      </c>
      <c r="C2848">
        <v>55</v>
      </c>
      <c r="D2848" t="s">
        <v>5297</v>
      </c>
      <c r="E2848" t="str">
        <f>PROPER(RestaurantList[[#This Row],[Str eet Name]])</f>
        <v>Music Concourse Dr</v>
      </c>
      <c r="F2848" t="s">
        <v>9</v>
      </c>
      <c r="G2848" t="s">
        <v>10</v>
      </c>
      <c r="H2848" t="str">
        <f>PROPER(RestaurantList[[#This Row],[Ci ty]])</f>
        <v>San Francisco</v>
      </c>
      <c r="I2848">
        <v>94118</v>
      </c>
      <c r="J2848" t="s">
        <v>11</v>
      </c>
    </row>
    <row r="2849" spans="1:10" hidden="1" x14ac:dyDescent="0.25">
      <c r="A2849" t="s">
        <v>5298</v>
      </c>
      <c r="B2849" t="str">
        <f>PROPER(RestaurantList[[#This Row],[Meal Site Name]])</f>
        <v>Jack In The Box # 5400</v>
      </c>
      <c r="C2849">
        <v>15818</v>
      </c>
      <c r="D2849" t="s">
        <v>4940</v>
      </c>
      <c r="E2849" t="str">
        <f>PROPER(RestaurantList[[#This Row],[Str eet Name]])</f>
        <v>Apple Valley Rd</v>
      </c>
      <c r="F2849" t="s">
        <v>9</v>
      </c>
      <c r="G2849" t="s">
        <v>4941</v>
      </c>
      <c r="H2849" t="str">
        <f>PROPER(RestaurantList[[#This Row],[Ci ty]])</f>
        <v>Apple Valley</v>
      </c>
      <c r="I2849">
        <v>92307</v>
      </c>
      <c r="J2849" t="s">
        <v>522</v>
      </c>
    </row>
    <row r="2850" spans="1:10" hidden="1" x14ac:dyDescent="0.25">
      <c r="A2850" t="s">
        <v>5299</v>
      </c>
      <c r="B2850" t="str">
        <f>PROPER(RestaurantList[[#This Row],[Meal Site Name]])</f>
        <v>Jack In The Box 362</v>
      </c>
      <c r="C2850">
        <v>40771</v>
      </c>
      <c r="D2850" t="s">
        <v>5300</v>
      </c>
      <c r="E2850" t="str">
        <f>PROPER(RestaurantList[[#This Row],[Str eet Name]])</f>
        <v>Village Dr</v>
      </c>
      <c r="F2850" t="s">
        <v>9</v>
      </c>
      <c r="G2850" t="s">
        <v>4555</v>
      </c>
      <c r="H2850" t="str">
        <f>PROPER(RestaurantList[[#This Row],[Ci ty]])</f>
        <v>Big Bear Lake</v>
      </c>
      <c r="I2850">
        <v>92315</v>
      </c>
      <c r="J2850" t="s">
        <v>522</v>
      </c>
    </row>
    <row r="2851" spans="1:10" hidden="1" x14ac:dyDescent="0.25">
      <c r="A2851" t="s">
        <v>5301</v>
      </c>
      <c r="B2851" t="str">
        <f>PROPER(RestaurantList[[#This Row],[Meal Site Name]])</f>
        <v>Jack In The Box # 368</v>
      </c>
      <c r="C2851">
        <v>1370</v>
      </c>
      <c r="D2851" t="s">
        <v>1079</v>
      </c>
      <c r="E2851" t="str">
        <f>PROPER(RestaurantList[[#This Row],[Str eet Name]])</f>
        <v>E Main St</v>
      </c>
      <c r="F2851" t="s">
        <v>9</v>
      </c>
      <c r="G2851" t="s">
        <v>4205</v>
      </c>
      <c r="H2851" t="str">
        <f>PROPER(RestaurantList[[#This Row],[Ci ty]])</f>
        <v>Barstow</v>
      </c>
      <c r="I2851">
        <v>92311</v>
      </c>
      <c r="J2851" t="s">
        <v>522</v>
      </c>
    </row>
    <row r="2852" spans="1:10" hidden="1" x14ac:dyDescent="0.25">
      <c r="A2852" t="s">
        <v>5302</v>
      </c>
      <c r="B2852" t="str">
        <f>PROPER(RestaurantList[[#This Row],[Meal Site Name]])</f>
        <v>Jack In The Box # 5314</v>
      </c>
      <c r="C2852">
        <v>18901</v>
      </c>
      <c r="D2852" t="s">
        <v>5303</v>
      </c>
      <c r="E2852" t="str">
        <f>PROPER(RestaurantList[[#This Row],[Str eet Name]])</f>
        <v>Bear Valley Rd</v>
      </c>
      <c r="F2852" t="s">
        <v>9</v>
      </c>
      <c r="G2852" t="s">
        <v>4941</v>
      </c>
      <c r="H2852" t="str">
        <f>PROPER(RestaurantList[[#This Row],[Ci ty]])</f>
        <v>Apple Valley</v>
      </c>
      <c r="I2852">
        <v>92308</v>
      </c>
      <c r="J2852" t="s">
        <v>522</v>
      </c>
    </row>
    <row r="2853" spans="1:10" hidden="1" x14ac:dyDescent="0.25">
      <c r="A2853" t="s">
        <v>5304</v>
      </c>
      <c r="B2853" t="str">
        <f>PROPER(RestaurantList[[#This Row],[Meal Site Name]])</f>
        <v>Jack In The Box # 5399</v>
      </c>
      <c r="C2853">
        <v>14515</v>
      </c>
      <c r="D2853" t="s">
        <v>5305</v>
      </c>
      <c r="E2853" t="str">
        <f>PROPER(RestaurantList[[#This Row],[Str eet Name]])</f>
        <v>Mojave Dr</v>
      </c>
      <c r="F2853" t="s">
        <v>1100</v>
      </c>
      <c r="G2853" t="s">
        <v>4168</v>
      </c>
      <c r="H2853" t="str">
        <f>PROPER(RestaurantList[[#This Row],[Ci ty]])</f>
        <v>Victorville</v>
      </c>
      <c r="I2853">
        <v>92394</v>
      </c>
      <c r="J2853" t="s">
        <v>522</v>
      </c>
    </row>
    <row r="2854" spans="1:10" hidden="1" x14ac:dyDescent="0.25">
      <c r="A2854" t="s">
        <v>5306</v>
      </c>
      <c r="B2854" t="str">
        <f>PROPER(RestaurantList[[#This Row],[Meal Site Name]])</f>
        <v>Jack In The Box # 3269</v>
      </c>
      <c r="C2854">
        <v>12440</v>
      </c>
      <c r="D2854" t="s">
        <v>5307</v>
      </c>
      <c r="E2854" t="str">
        <f>PROPER(RestaurantList[[#This Row],[Str eet Name]])</f>
        <v>Amargosa Rd</v>
      </c>
      <c r="F2854" t="s">
        <v>9</v>
      </c>
      <c r="G2854" t="s">
        <v>4168</v>
      </c>
      <c r="H2854" t="str">
        <f>PROPER(RestaurantList[[#This Row],[Ci ty]])</f>
        <v>Victorville</v>
      </c>
      <c r="I2854">
        <v>92392</v>
      </c>
      <c r="J2854" t="s">
        <v>522</v>
      </c>
    </row>
    <row r="2855" spans="1:10" hidden="1" x14ac:dyDescent="0.25">
      <c r="A2855" t="s">
        <v>4588</v>
      </c>
      <c r="B2855" t="str">
        <f>PROPER(RestaurantList[[#This Row],[Meal Site Name]])</f>
        <v>Pizza Twist</v>
      </c>
      <c r="C2855">
        <v>1441</v>
      </c>
      <c r="D2855" t="s">
        <v>1490</v>
      </c>
      <c r="E2855" t="str">
        <f>PROPER(RestaurantList[[#This Row],[Str eet Name]])</f>
        <v>Howe Ave</v>
      </c>
      <c r="F2855" t="s">
        <v>5308</v>
      </c>
      <c r="G2855" t="s">
        <v>992</v>
      </c>
      <c r="H2855" t="str">
        <f>PROPER(RestaurantList[[#This Row],[Ci ty]])</f>
        <v>Sacramento</v>
      </c>
      <c r="I2855">
        <v>95825</v>
      </c>
      <c r="J2855" t="s">
        <v>993</v>
      </c>
    </row>
    <row r="2856" spans="1:10" hidden="1" x14ac:dyDescent="0.25">
      <c r="A2856" t="s">
        <v>5309</v>
      </c>
      <c r="B2856" t="str">
        <f>PROPER(RestaurantList[[#This Row],[Meal Site Name]])</f>
        <v>Babaz Grill Llc</v>
      </c>
      <c r="C2856">
        <v>4672</v>
      </c>
      <c r="D2856" t="s">
        <v>1758</v>
      </c>
      <c r="E2856" t="str">
        <f>PROPER(RestaurantList[[#This Row],[Str eet Name]])</f>
        <v>University Ave</v>
      </c>
      <c r="F2856" t="s">
        <v>375</v>
      </c>
      <c r="G2856" t="s">
        <v>1074</v>
      </c>
      <c r="H2856" t="str">
        <f>PROPER(RestaurantList[[#This Row],[Ci ty]])</f>
        <v>San Diego</v>
      </c>
      <c r="I2856">
        <v>92105</v>
      </c>
      <c r="J2856" t="s">
        <v>1071</v>
      </c>
    </row>
    <row r="2857" spans="1:10" x14ac:dyDescent="0.25">
      <c r="A2857" t="s">
        <v>407</v>
      </c>
      <c r="B2857" t="str">
        <f>PROPER(RestaurantList[[#This Row],[Meal Site Name]])</f>
        <v>El Pollo Loco # 3467</v>
      </c>
      <c r="C2857" s="2">
        <v>4544</v>
      </c>
      <c r="D2857" t="s">
        <v>408</v>
      </c>
      <c r="E2857" t="str">
        <f>PROPER(RestaurantList[[#This Row],[Str eet Name]])</f>
        <v>Saugus Ave</v>
      </c>
      <c r="F2857" s="2" t="s">
        <v>9</v>
      </c>
      <c r="G2857" s="2" t="s">
        <v>409</v>
      </c>
      <c r="H2857" s="2" t="str">
        <f>PROPER(RestaurantList[[#This Row],[Ci ty]])</f>
        <v>Sherman Oaks</v>
      </c>
      <c r="I2857" s="2">
        <v>91403</v>
      </c>
      <c r="J2857" s="2" t="s">
        <v>17</v>
      </c>
    </row>
    <row r="2858" spans="1:10" x14ac:dyDescent="0.25">
      <c r="A2858" t="s">
        <v>3672</v>
      </c>
      <c r="B2858" t="str">
        <f>PROPER(RestaurantList[[#This Row],[Meal Site Name]])</f>
        <v>Burger King 2056</v>
      </c>
      <c r="C2858" s="2">
        <v>5109</v>
      </c>
      <c r="D2858" t="s">
        <v>125</v>
      </c>
      <c r="E2858" t="str">
        <f>PROPER(RestaurantList[[#This Row],[Str eet Name]])</f>
        <v>Van Nuys Blvd.</v>
      </c>
      <c r="F2858" s="2" t="s">
        <v>9</v>
      </c>
      <c r="G2858" s="2" t="s">
        <v>409</v>
      </c>
      <c r="H2858" s="2" t="str">
        <f>PROPER(RestaurantList[[#This Row],[Ci ty]])</f>
        <v>Sherman Oaks</v>
      </c>
      <c r="I2858" s="2">
        <v>91403</v>
      </c>
      <c r="J2858" s="2" t="s">
        <v>17</v>
      </c>
    </row>
    <row r="2859" spans="1:10" hidden="1" x14ac:dyDescent="0.25">
      <c r="A2859" t="s">
        <v>5311</v>
      </c>
      <c r="B2859" t="str">
        <f>PROPER(RestaurantList[[#This Row],[Meal Site Name]])</f>
        <v>Mytho Noodle House</v>
      </c>
      <c r="C2859">
        <v>10722</v>
      </c>
      <c r="D2859" t="s">
        <v>4280</v>
      </c>
      <c r="E2859" t="str">
        <f>PROPER(RestaurantList[[#This Row],[Str eet Name]])</f>
        <v>Westminster Ave</v>
      </c>
      <c r="F2859" t="s">
        <v>9</v>
      </c>
      <c r="G2859" t="s">
        <v>2532</v>
      </c>
      <c r="H2859" t="str">
        <f>PROPER(RestaurantList[[#This Row],[Ci ty]])</f>
        <v>Garden Grove</v>
      </c>
      <c r="I2859">
        <v>92843</v>
      </c>
      <c r="J2859" t="s">
        <v>1635</v>
      </c>
    </row>
    <row r="2860" spans="1:10" x14ac:dyDescent="0.25">
      <c r="A2860" t="s">
        <v>1423</v>
      </c>
      <c r="B2860" t="str">
        <f>PROPER(RestaurantList[[#This Row],[Meal Site Name]])</f>
        <v>Carls Jr 7368</v>
      </c>
      <c r="C2860" s="2">
        <v>5575</v>
      </c>
      <c r="D2860" t="s">
        <v>290</v>
      </c>
      <c r="E2860" t="str">
        <f>PROPER(RestaurantList[[#This Row],[Str eet Name]])</f>
        <v>Woodman Ave</v>
      </c>
      <c r="F2860" s="2" t="s">
        <v>9</v>
      </c>
      <c r="G2860" s="2" t="s">
        <v>284</v>
      </c>
      <c r="H2860" s="2" t="str">
        <f>PROPER(RestaurantList[[#This Row],[Ci ty]])</f>
        <v>Van Nuys</v>
      </c>
      <c r="I2860" s="2">
        <v>91404</v>
      </c>
      <c r="J2860" s="2" t="s">
        <v>17</v>
      </c>
    </row>
    <row r="2861" spans="1:10" hidden="1" x14ac:dyDescent="0.25">
      <c r="A2861" t="s">
        <v>5313</v>
      </c>
      <c r="B2861" t="str">
        <f>PROPER(RestaurantList[[#This Row],[Meal Site Name]])</f>
        <v>Popeye'S 14266</v>
      </c>
      <c r="C2861">
        <v>3194</v>
      </c>
      <c r="D2861" t="s">
        <v>1127</v>
      </c>
      <c r="E2861" t="str">
        <f>PROPER(RestaurantList[[#This Row],[Str eet Name]])</f>
        <v>Midway Dr</v>
      </c>
      <c r="F2861" t="s">
        <v>1090</v>
      </c>
      <c r="G2861" t="s">
        <v>1074</v>
      </c>
      <c r="H2861" t="str">
        <f>PROPER(RestaurantList[[#This Row],[Ci ty]])</f>
        <v>San Diego</v>
      </c>
      <c r="I2861">
        <v>92110</v>
      </c>
      <c r="J2861" t="s">
        <v>1071</v>
      </c>
    </row>
    <row r="2862" spans="1:10" hidden="1" x14ac:dyDescent="0.25">
      <c r="A2862" t="s">
        <v>5314</v>
      </c>
      <c r="B2862" t="str">
        <f>PROPER(RestaurantList[[#This Row],[Meal Site Name]])</f>
        <v>Subway #6330</v>
      </c>
      <c r="C2862">
        <v>183</v>
      </c>
      <c r="D2862" t="s">
        <v>5315</v>
      </c>
      <c r="E2862" t="str">
        <f>PROPER(RestaurantList[[#This Row],[Str eet Name]])</f>
        <v>E Yorba Linda Blvd</v>
      </c>
      <c r="F2862" t="s">
        <v>9</v>
      </c>
      <c r="G2862" t="s">
        <v>3847</v>
      </c>
      <c r="H2862" t="str">
        <f>PROPER(RestaurantList[[#This Row],[Ci ty]])</f>
        <v>Placentia</v>
      </c>
      <c r="I2862">
        <v>92870</v>
      </c>
      <c r="J2862" t="s">
        <v>1635</v>
      </c>
    </row>
    <row r="2863" spans="1:10" x14ac:dyDescent="0.25">
      <c r="A2863" t="s">
        <v>293</v>
      </c>
      <c r="B2863" t="str">
        <f>PROPER(RestaurantList[[#This Row],[Meal Site Name]])</f>
        <v>Jack In The Box #337</v>
      </c>
      <c r="C2863" s="2">
        <v>6847</v>
      </c>
      <c r="D2863" t="s">
        <v>294</v>
      </c>
      <c r="E2863" t="str">
        <f>PROPER(RestaurantList[[#This Row],[Str eet Name]])</f>
        <v>Van Nuys Blvd</v>
      </c>
      <c r="G2863" s="2" t="s">
        <v>284</v>
      </c>
      <c r="H2863" s="2" t="str">
        <f>PROPER(RestaurantList[[#This Row],[Ci ty]])</f>
        <v>Van Nuys</v>
      </c>
      <c r="I2863" s="2">
        <v>91405</v>
      </c>
      <c r="J2863" s="2" t="s">
        <v>17</v>
      </c>
    </row>
    <row r="2864" spans="1:10" hidden="1" x14ac:dyDescent="0.25">
      <c r="A2864" t="s">
        <v>5318</v>
      </c>
      <c r="B2864" t="str">
        <f>PROPER(RestaurantList[[#This Row],[Meal Site Name]])</f>
        <v>Vibe Bistro - San Francisco</v>
      </c>
      <c r="C2864">
        <v>4732</v>
      </c>
      <c r="D2864" t="s">
        <v>3722</v>
      </c>
      <c r="E2864" t="str">
        <f>PROPER(RestaurantList[[#This Row],[Str eet Name]])</f>
        <v>3Rd St</v>
      </c>
      <c r="F2864" t="s">
        <v>9</v>
      </c>
      <c r="G2864" t="s">
        <v>10</v>
      </c>
      <c r="H2864" t="str">
        <f>PROPER(RestaurantList[[#This Row],[Ci ty]])</f>
        <v>San Francisco</v>
      </c>
      <c r="I2864">
        <v>94124</v>
      </c>
      <c r="J2864" t="s">
        <v>11</v>
      </c>
    </row>
    <row r="2865" spans="1:10" hidden="1" x14ac:dyDescent="0.25">
      <c r="A2865" t="s">
        <v>5319</v>
      </c>
      <c r="B2865" t="str">
        <f>PROPER(RestaurantList[[#This Row],[Meal Site Name]])</f>
        <v>Nancys Taco Shop</v>
      </c>
      <c r="C2865">
        <v>8731</v>
      </c>
      <c r="D2865" t="s">
        <v>1069</v>
      </c>
      <c r="E2865" t="str">
        <f>PROPER(RestaurantList[[#This Row],[Str eet Name]])</f>
        <v>Broadway</v>
      </c>
      <c r="F2865" t="s">
        <v>9</v>
      </c>
      <c r="G2865" t="s">
        <v>1281</v>
      </c>
      <c r="H2865" t="str">
        <f>PROPER(RestaurantList[[#This Row],[Ci ty]])</f>
        <v>La Mesa</v>
      </c>
      <c r="I2865">
        <v>91941</v>
      </c>
      <c r="J2865" t="s">
        <v>1071</v>
      </c>
    </row>
    <row r="2866" spans="1:10" x14ac:dyDescent="0.25">
      <c r="A2866" t="s">
        <v>763</v>
      </c>
      <c r="B2866" t="str">
        <f>PROPER(RestaurantList[[#This Row],[Meal Site Name]])</f>
        <v>Pizza Hut #26213</v>
      </c>
      <c r="C2866" s="2">
        <v>7136</v>
      </c>
      <c r="D2866" t="s">
        <v>294</v>
      </c>
      <c r="E2866" t="str">
        <f>PROPER(RestaurantList[[#This Row],[Str eet Name]])</f>
        <v>Van Nuys Blvd</v>
      </c>
      <c r="F2866" s="2" t="s">
        <v>9</v>
      </c>
      <c r="G2866" s="2" t="s">
        <v>284</v>
      </c>
      <c r="H2866" s="2" t="str">
        <f>PROPER(RestaurantList[[#This Row],[Ci ty]])</f>
        <v>Van Nuys</v>
      </c>
      <c r="I2866" s="2">
        <v>91405</v>
      </c>
      <c r="J2866" s="2" t="s">
        <v>17</v>
      </c>
    </row>
    <row r="2867" spans="1:10" hidden="1" x14ac:dyDescent="0.25">
      <c r="A2867" t="s">
        <v>5321</v>
      </c>
      <c r="B2867" t="str">
        <f>PROPER(RestaurantList[[#This Row],[Meal Site Name]])</f>
        <v>Domino'S # 8542</v>
      </c>
      <c r="C2867">
        <v>723</v>
      </c>
      <c r="D2867" t="s">
        <v>3839</v>
      </c>
      <c r="E2867" t="str">
        <f>PROPER(RestaurantList[[#This Row],[Str eet Name]])</f>
        <v>E Thousand Oaks Blvd</v>
      </c>
      <c r="F2867" t="s">
        <v>9</v>
      </c>
      <c r="G2867" t="s">
        <v>3350</v>
      </c>
      <c r="H2867" t="str">
        <f>PROPER(RestaurantList[[#This Row],[Ci ty]])</f>
        <v>Thousand Oaks</v>
      </c>
      <c r="I2867">
        <v>91360</v>
      </c>
      <c r="J2867" t="s">
        <v>852</v>
      </c>
    </row>
    <row r="2868" spans="1:10" x14ac:dyDescent="0.25">
      <c r="A2868" t="s">
        <v>3695</v>
      </c>
      <c r="B2868" t="str">
        <f>PROPER(RestaurantList[[#This Row],[Meal Site Name]])</f>
        <v>Subway # 50209</v>
      </c>
      <c r="C2868" s="2">
        <v>15232</v>
      </c>
      <c r="D2868" t="s">
        <v>826</v>
      </c>
      <c r="E2868" t="str">
        <f>PROPER(RestaurantList[[#This Row],[Str eet Name]])</f>
        <v>Saticoy St</v>
      </c>
      <c r="F2868" s="2" t="s">
        <v>9</v>
      </c>
      <c r="G2868" s="2" t="s">
        <v>284</v>
      </c>
      <c r="H2868" s="2" t="str">
        <f>PROPER(RestaurantList[[#This Row],[Ci ty]])</f>
        <v>Van Nuys</v>
      </c>
      <c r="I2868" s="2">
        <v>91405</v>
      </c>
      <c r="J2868" s="2" t="s">
        <v>17</v>
      </c>
    </row>
    <row r="2869" spans="1:10" x14ac:dyDescent="0.25">
      <c r="A2869" t="s">
        <v>5450</v>
      </c>
      <c r="B2869" t="str">
        <f>PROPER(RestaurantList[[#This Row],[Meal Site Name]])</f>
        <v>Domino'S Pizza #8132</v>
      </c>
      <c r="C2869" s="2">
        <v>6805</v>
      </c>
      <c r="D2869" t="s">
        <v>283</v>
      </c>
      <c r="E2869" t="str">
        <f>PROPER(RestaurantList[[#This Row],[Str eet Name]])</f>
        <v>Sepulveda Blvd</v>
      </c>
      <c r="F2869" s="2" t="s">
        <v>9</v>
      </c>
      <c r="G2869" s="2" t="s">
        <v>284</v>
      </c>
      <c r="H2869" s="2" t="str">
        <f>PROPER(RestaurantList[[#This Row],[Ci ty]])</f>
        <v>Van Nuys</v>
      </c>
      <c r="I2869" s="2">
        <v>91405</v>
      </c>
      <c r="J2869" s="2" t="s">
        <v>17</v>
      </c>
    </row>
    <row r="2870" spans="1:10" x14ac:dyDescent="0.25">
      <c r="A2870" t="s">
        <v>6508</v>
      </c>
      <c r="B2870" t="str">
        <f>PROPER(RestaurantList[[#This Row],[Meal Site Name]])</f>
        <v>Mcdonald'S #605</v>
      </c>
      <c r="C2870" s="2">
        <v>7045</v>
      </c>
      <c r="D2870" t="s">
        <v>294</v>
      </c>
      <c r="E2870" t="str">
        <f>PROPER(RestaurantList[[#This Row],[Str eet Name]])</f>
        <v>Van Nuys Blvd</v>
      </c>
      <c r="F2870" s="2" t="s">
        <v>9</v>
      </c>
      <c r="G2870" s="2" t="s">
        <v>284</v>
      </c>
      <c r="H2870" s="2" t="str">
        <f>PROPER(RestaurantList[[#This Row],[Ci ty]])</f>
        <v>Van Nuys</v>
      </c>
      <c r="I2870" s="2">
        <v>91405</v>
      </c>
      <c r="J2870" s="2" t="s">
        <v>17</v>
      </c>
    </row>
    <row r="2871" spans="1:10" x14ac:dyDescent="0.25">
      <c r="A2871" t="s">
        <v>6511</v>
      </c>
      <c r="B2871" t="str">
        <f>PROPER(RestaurantList[[#This Row],[Meal Site Name]])</f>
        <v>Mcdonald'S #23822</v>
      </c>
      <c r="C2871" s="2">
        <v>13700</v>
      </c>
      <c r="D2871" t="s">
        <v>65</v>
      </c>
      <c r="E2871" t="str">
        <f>PROPER(RestaurantList[[#This Row],[Str eet Name]])</f>
        <v>Sherman Way</v>
      </c>
      <c r="F2871" s="2" t="s">
        <v>9</v>
      </c>
      <c r="G2871" s="2" t="s">
        <v>284</v>
      </c>
      <c r="H2871" s="2" t="str">
        <f>PROPER(RestaurantList[[#This Row],[Ci ty]])</f>
        <v>Van Nuys</v>
      </c>
      <c r="I2871" s="2">
        <v>91405</v>
      </c>
      <c r="J2871" s="2" t="s">
        <v>17</v>
      </c>
    </row>
    <row r="2872" spans="1:10" x14ac:dyDescent="0.25">
      <c r="A2872" t="s">
        <v>6513</v>
      </c>
      <c r="B2872" t="str">
        <f>PROPER(RestaurantList[[#This Row],[Meal Site Name]])</f>
        <v>Mcdonald'S #27753</v>
      </c>
      <c r="C2872" s="2">
        <v>7161</v>
      </c>
      <c r="D2872" t="s">
        <v>283</v>
      </c>
      <c r="E2872" t="str">
        <f>PROPER(RestaurantList[[#This Row],[Str eet Name]])</f>
        <v>Sepulveda Blvd</v>
      </c>
      <c r="F2872" s="2" t="s">
        <v>9</v>
      </c>
      <c r="G2872" s="2" t="s">
        <v>284</v>
      </c>
      <c r="H2872" s="2" t="str">
        <f>PROPER(RestaurantList[[#This Row],[Ci ty]])</f>
        <v>Van Nuys</v>
      </c>
      <c r="I2872" s="2">
        <v>91405</v>
      </c>
      <c r="J2872" s="2" t="s">
        <v>17</v>
      </c>
    </row>
    <row r="2873" spans="1:10" x14ac:dyDescent="0.25">
      <c r="A2873" t="s">
        <v>300</v>
      </c>
      <c r="B2873" t="str">
        <f>PROPER(RestaurantList[[#This Row],[Meal Site Name]])</f>
        <v>Jack In The Box #3553</v>
      </c>
      <c r="C2873" s="2">
        <v>16860</v>
      </c>
      <c r="D2873" t="s">
        <v>301</v>
      </c>
      <c r="E2873" t="str">
        <f>PROPER(RestaurantList[[#This Row],[Str eet Name]])</f>
        <v>Vanowen St</v>
      </c>
      <c r="G2873" s="2" t="s">
        <v>284</v>
      </c>
      <c r="H2873" s="2" t="str">
        <f>PROPER(RestaurantList[[#This Row],[Ci ty]])</f>
        <v>Van Nuys</v>
      </c>
      <c r="I2873" s="2">
        <v>91406</v>
      </c>
      <c r="J2873" s="2" t="s">
        <v>17</v>
      </c>
    </row>
    <row r="2874" spans="1:10" x14ac:dyDescent="0.25">
      <c r="A2874" t="s">
        <v>730</v>
      </c>
      <c r="B2874" t="str">
        <f>PROPER(RestaurantList[[#This Row],[Meal Site Name]])</f>
        <v>Pizza Hut #26195</v>
      </c>
      <c r="C2874" s="2">
        <v>17630</v>
      </c>
      <c r="D2874" t="s">
        <v>731</v>
      </c>
      <c r="E2874" t="str">
        <f>PROPER(RestaurantList[[#This Row],[Str eet Name]])</f>
        <v>Vanowen Blvd</v>
      </c>
      <c r="F2874" s="2" t="s">
        <v>9</v>
      </c>
      <c r="G2874" s="2" t="s">
        <v>284</v>
      </c>
      <c r="H2874" s="2" t="str">
        <f>PROPER(RestaurantList[[#This Row],[Ci ty]])</f>
        <v>Van Nuys</v>
      </c>
      <c r="I2874" s="2">
        <v>91406</v>
      </c>
      <c r="J2874" s="2" t="s">
        <v>17</v>
      </c>
    </row>
    <row r="2875" spans="1:10" x14ac:dyDescent="0.25">
      <c r="A2875" t="s">
        <v>825</v>
      </c>
      <c r="B2875" t="str">
        <f>PROPER(RestaurantList[[#This Row],[Meal Site Name]])</f>
        <v>El Pollo Loco # 3457</v>
      </c>
      <c r="C2875" s="2">
        <v>17240</v>
      </c>
      <c r="D2875" t="s">
        <v>826</v>
      </c>
      <c r="E2875" t="str">
        <f>PROPER(RestaurantList[[#This Row],[Str eet Name]])</f>
        <v>Saticoy St</v>
      </c>
      <c r="F2875" s="2" t="s">
        <v>9</v>
      </c>
      <c r="G2875" s="2" t="s">
        <v>284</v>
      </c>
      <c r="H2875" s="2" t="str">
        <f>PROPER(RestaurantList[[#This Row],[Ci ty]])</f>
        <v>Van Nuys</v>
      </c>
      <c r="I2875" s="2">
        <v>91406</v>
      </c>
      <c r="J2875" s="2" t="s">
        <v>17</v>
      </c>
    </row>
    <row r="2876" spans="1:10" x14ac:dyDescent="0.25">
      <c r="A2876" t="s">
        <v>892</v>
      </c>
      <c r="B2876" t="str">
        <f>PROPER(RestaurantList[[#This Row],[Meal Site Name]])</f>
        <v>Wendy'S Restaurant # 427</v>
      </c>
      <c r="C2876" s="2">
        <v>17648</v>
      </c>
      <c r="D2876" t="s">
        <v>65</v>
      </c>
      <c r="E2876" t="str">
        <f>PROPER(RestaurantList[[#This Row],[Str eet Name]])</f>
        <v>Sherman Way</v>
      </c>
      <c r="F2876" s="2" t="s">
        <v>9</v>
      </c>
      <c r="G2876" s="2" t="s">
        <v>284</v>
      </c>
      <c r="H2876" s="2" t="str">
        <f>PROPER(RestaurantList[[#This Row],[Ci ty]])</f>
        <v>Van Nuys</v>
      </c>
      <c r="I2876" s="2">
        <v>91406</v>
      </c>
      <c r="J2876" s="2" t="s">
        <v>17</v>
      </c>
    </row>
    <row r="2877" spans="1:10" x14ac:dyDescent="0.25">
      <c r="A2877" t="s">
        <v>1501</v>
      </c>
      <c r="B2877" t="str">
        <f>PROPER(RestaurantList[[#This Row],[Meal Site Name]])</f>
        <v>Burger King 3679</v>
      </c>
      <c r="C2877" s="2">
        <v>15554</v>
      </c>
      <c r="D2877" t="s">
        <v>216</v>
      </c>
      <c r="E2877" t="str">
        <f>PROPER(RestaurantList[[#This Row],[Str eet Name]])</f>
        <v>Roscoe Blvd</v>
      </c>
      <c r="F2877" s="2" t="s">
        <v>9</v>
      </c>
      <c r="G2877" s="2" t="s">
        <v>284</v>
      </c>
      <c r="H2877" s="2" t="str">
        <f>PROPER(RestaurantList[[#This Row],[Ci ty]])</f>
        <v>Van Nuys</v>
      </c>
      <c r="I2877" s="2">
        <v>91406</v>
      </c>
      <c r="J2877" s="2" t="s">
        <v>17</v>
      </c>
    </row>
    <row r="2878" spans="1:10" hidden="1" x14ac:dyDescent="0.25">
      <c r="A2878" t="s">
        <v>5338</v>
      </c>
      <c r="B2878" t="str">
        <f>PROPER(RestaurantList[[#This Row],[Meal Site Name]])</f>
        <v>Del Taco 129</v>
      </c>
      <c r="C2878">
        <v>8898</v>
      </c>
      <c r="D2878" t="s">
        <v>2072</v>
      </c>
      <c r="E2878" t="str">
        <f>PROPER(RestaurantList[[#This Row],[Str eet Name]])</f>
        <v>Madison Ave</v>
      </c>
      <c r="F2878" t="s">
        <v>9</v>
      </c>
      <c r="G2878" t="s">
        <v>1313</v>
      </c>
      <c r="H2878" t="str">
        <f>PROPER(RestaurantList[[#This Row],[Ci ty]])</f>
        <v>Fair Oaks</v>
      </c>
      <c r="I2878">
        <v>95628</v>
      </c>
      <c r="J2878" t="s">
        <v>993</v>
      </c>
    </row>
    <row r="2879" spans="1:10" hidden="1" x14ac:dyDescent="0.25">
      <c r="A2879" t="s">
        <v>5339</v>
      </c>
      <c r="B2879" t="str">
        <f>PROPER(RestaurantList[[#This Row],[Meal Site Name]])</f>
        <v>Everytable- Chula Vista</v>
      </c>
      <c r="C2879">
        <v>510</v>
      </c>
      <c r="D2879" t="s">
        <v>1069</v>
      </c>
      <c r="E2879" t="str">
        <f>PROPER(RestaurantList[[#This Row],[Str eet Name]])</f>
        <v>Broadway</v>
      </c>
      <c r="F2879" t="s">
        <v>9</v>
      </c>
      <c r="G2879" t="s">
        <v>1120</v>
      </c>
      <c r="H2879" t="str">
        <f>PROPER(RestaurantList[[#This Row],[Ci ty]])</f>
        <v>Chula Vista</v>
      </c>
      <c r="I2879">
        <v>91910</v>
      </c>
      <c r="J2879" t="s">
        <v>1071</v>
      </c>
    </row>
    <row r="2880" spans="1:10" hidden="1" x14ac:dyDescent="0.25">
      <c r="A2880" t="s">
        <v>5340</v>
      </c>
      <c r="B2880" t="str">
        <f>PROPER(RestaurantList[[#This Row],[Meal Site Name]])</f>
        <v>Everytable El Cajon</v>
      </c>
      <c r="C2880">
        <v>6083</v>
      </c>
      <c r="D2880" t="s">
        <v>1073</v>
      </c>
      <c r="E2880" t="str">
        <f>PROPER(RestaurantList[[#This Row],[Str eet Name]])</f>
        <v>El Cajon Blvd</v>
      </c>
      <c r="F2880" t="s">
        <v>9</v>
      </c>
      <c r="G2880" t="s">
        <v>1074</v>
      </c>
      <c r="H2880" t="str">
        <f>PROPER(RestaurantList[[#This Row],[Ci ty]])</f>
        <v>San Diego</v>
      </c>
      <c r="I2880">
        <v>92115</v>
      </c>
      <c r="J2880" t="s">
        <v>1071</v>
      </c>
    </row>
    <row r="2881" spans="1:10" hidden="1" x14ac:dyDescent="0.25">
      <c r="A2881" t="s">
        <v>5341</v>
      </c>
      <c r="B2881" t="str">
        <f>PROPER(RestaurantList[[#This Row],[Meal Site Name]])</f>
        <v>Popeyes 12486</v>
      </c>
      <c r="C2881">
        <v>1445</v>
      </c>
      <c r="D2881" t="s">
        <v>5342</v>
      </c>
      <c r="E2881" t="str">
        <f>PROPER(RestaurantList[[#This Row],[Str eet Name]])</f>
        <v>Martin Luther King Jr Way</v>
      </c>
      <c r="F2881" t="s">
        <v>9</v>
      </c>
      <c r="G2881" t="s">
        <v>5343</v>
      </c>
      <c r="H2881" t="str">
        <f>PROPER(RestaurantList[[#This Row],[Ci ty]])</f>
        <v>Merced</v>
      </c>
      <c r="I2881">
        <v>95340</v>
      </c>
      <c r="J2881" t="s">
        <v>4263</v>
      </c>
    </row>
    <row r="2882" spans="1:10" hidden="1" x14ac:dyDescent="0.25">
      <c r="A2882" t="s">
        <v>5344</v>
      </c>
      <c r="B2882" t="str">
        <f>PROPER(RestaurantList[[#This Row],[Meal Site Name]])</f>
        <v>Burger King # 6409</v>
      </c>
      <c r="C2882">
        <v>230</v>
      </c>
      <c r="D2882" t="s">
        <v>5345</v>
      </c>
      <c r="E2882" t="str">
        <f>PROPER(RestaurantList[[#This Row],[Str eet Name]])</f>
        <v>N Cherokee Ln</v>
      </c>
      <c r="F2882" t="s">
        <v>9</v>
      </c>
      <c r="G2882" t="s">
        <v>4617</v>
      </c>
      <c r="H2882" t="str">
        <f>PROPER(RestaurantList[[#This Row],[Ci ty]])</f>
        <v>Lodi</v>
      </c>
      <c r="I2882">
        <v>95240</v>
      </c>
      <c r="J2882" t="s">
        <v>4486</v>
      </c>
    </row>
    <row r="2883" spans="1:10" hidden="1" x14ac:dyDescent="0.25">
      <c r="A2883" t="s">
        <v>5346</v>
      </c>
      <c r="B2883" t="str">
        <f>PROPER(RestaurantList[[#This Row],[Meal Site Name]])</f>
        <v>Subway #29842</v>
      </c>
      <c r="C2883">
        <v>1208</v>
      </c>
      <c r="D2883" t="s">
        <v>5315</v>
      </c>
      <c r="E2883" t="str">
        <f>PROPER(RestaurantList[[#This Row],[Str eet Name]])</f>
        <v>E Yorba Linda Blvd</v>
      </c>
      <c r="F2883" t="s">
        <v>9</v>
      </c>
      <c r="G2883" t="s">
        <v>3847</v>
      </c>
      <c r="H2883" t="str">
        <f>PROPER(RestaurantList[[#This Row],[Ci ty]])</f>
        <v>Placentia</v>
      </c>
      <c r="I2883">
        <v>92870</v>
      </c>
      <c r="J2883" t="s">
        <v>1635</v>
      </c>
    </row>
    <row r="2884" spans="1:10" hidden="1" x14ac:dyDescent="0.25">
      <c r="A2884" t="s">
        <v>5347</v>
      </c>
      <c r="B2884" t="str">
        <f>PROPER(RestaurantList[[#This Row],[Meal Site Name]])</f>
        <v>Burger King # 2268</v>
      </c>
      <c r="C2884">
        <v>619</v>
      </c>
      <c r="D2884" t="s">
        <v>5348</v>
      </c>
      <c r="E2884" t="str">
        <f>PROPER(RestaurantList[[#This Row],[Str eet Name]])</f>
        <v>W Dr Martin Luther King Jr Blvd</v>
      </c>
      <c r="F2884"/>
      <c r="G2884" t="s">
        <v>4485</v>
      </c>
      <c r="H2884" t="str">
        <f>PROPER(RestaurantList[[#This Row],[Ci ty]])</f>
        <v>Stockton</v>
      </c>
      <c r="I2884">
        <v>95206</v>
      </c>
      <c r="J2884" t="s">
        <v>4486</v>
      </c>
    </row>
    <row r="2885" spans="1:10" hidden="1" x14ac:dyDescent="0.25">
      <c r="A2885" t="s">
        <v>5349</v>
      </c>
      <c r="B2885" t="str">
        <f>PROPER(RestaurantList[[#This Row],[Meal Site Name]])</f>
        <v>Burger King # 3421</v>
      </c>
      <c r="C2885">
        <v>3220</v>
      </c>
      <c r="D2885" t="s">
        <v>5350</v>
      </c>
      <c r="E2885" t="str">
        <f>PROPER(RestaurantList[[#This Row],[Str eet Name]])</f>
        <v>N Tracy Blvd</v>
      </c>
      <c r="F2885" t="s">
        <v>9</v>
      </c>
      <c r="G2885" t="s">
        <v>5351</v>
      </c>
      <c r="H2885" t="str">
        <f>PROPER(RestaurantList[[#This Row],[Ci ty]])</f>
        <v>Tracy</v>
      </c>
      <c r="I2885">
        <v>95376</v>
      </c>
      <c r="J2885" t="s">
        <v>4486</v>
      </c>
    </row>
    <row r="2886" spans="1:10" hidden="1" x14ac:dyDescent="0.25">
      <c r="A2886" t="s">
        <v>5352</v>
      </c>
      <c r="B2886" t="str">
        <f>PROPER(RestaurantList[[#This Row],[Meal Site Name]])</f>
        <v>Burger King # 22460</v>
      </c>
      <c r="C2886">
        <v>15119</v>
      </c>
      <c r="D2886" t="s">
        <v>5353</v>
      </c>
      <c r="E2886" t="str">
        <f>PROPER(RestaurantList[[#This Row],[Str eet Name]])</f>
        <v>S Harlan Rd</v>
      </c>
      <c r="F2886" t="s">
        <v>9</v>
      </c>
      <c r="G2886" t="s">
        <v>5354</v>
      </c>
      <c r="H2886" t="str">
        <f>PROPER(RestaurantList[[#This Row],[Ci ty]])</f>
        <v>Lathrop</v>
      </c>
      <c r="I2886">
        <v>95330</v>
      </c>
      <c r="J2886" t="s">
        <v>4486</v>
      </c>
    </row>
    <row r="2887" spans="1:10" hidden="1" x14ac:dyDescent="0.25">
      <c r="A2887" t="s">
        <v>5355</v>
      </c>
      <c r="B2887" t="str">
        <f>PROPER(RestaurantList[[#This Row],[Meal Site Name]])</f>
        <v>Burger King # 9961</v>
      </c>
      <c r="C2887">
        <v>2721</v>
      </c>
      <c r="D2887" t="s">
        <v>5356</v>
      </c>
      <c r="E2887" t="str">
        <f>PROPER(RestaurantList[[#This Row],[Str eet Name]])</f>
        <v>Winton Way</v>
      </c>
      <c r="F2887" t="s">
        <v>9</v>
      </c>
      <c r="G2887" t="s">
        <v>4858</v>
      </c>
      <c r="H2887" t="str">
        <f>PROPER(RestaurantList[[#This Row],[Ci ty]])</f>
        <v>Atwater</v>
      </c>
      <c r="I2887">
        <v>95301</v>
      </c>
      <c r="J2887" t="s">
        <v>4263</v>
      </c>
    </row>
    <row r="2888" spans="1:10" hidden="1" x14ac:dyDescent="0.25">
      <c r="A2888" t="s">
        <v>5357</v>
      </c>
      <c r="B2888" t="str">
        <f>PROPER(RestaurantList[[#This Row],[Meal Site Name]])</f>
        <v>Burger King # 4525</v>
      </c>
      <c r="C2888">
        <v>1701</v>
      </c>
      <c r="D2888" t="s">
        <v>5358</v>
      </c>
      <c r="E2888" t="str">
        <f>PROPER(RestaurantList[[#This Row],[Str eet Name]])</f>
        <v>Fillmore St</v>
      </c>
      <c r="F2888" t="s">
        <v>9</v>
      </c>
      <c r="G2888" t="s">
        <v>10</v>
      </c>
      <c r="H2888" t="str">
        <f>PROPER(RestaurantList[[#This Row],[Ci ty]])</f>
        <v>San Francisco</v>
      </c>
      <c r="I2888">
        <v>94115</v>
      </c>
      <c r="J2888" t="s">
        <v>11</v>
      </c>
    </row>
    <row r="2889" spans="1:10" hidden="1" x14ac:dyDescent="0.25">
      <c r="A2889" t="s">
        <v>5359</v>
      </c>
      <c r="B2889" t="str">
        <f>PROPER(RestaurantList[[#This Row],[Meal Site Name]])</f>
        <v>Burger King # 4668</v>
      </c>
      <c r="C2889">
        <v>1690</v>
      </c>
      <c r="D2889" t="s">
        <v>5360</v>
      </c>
      <c r="E2889" t="str">
        <f>PROPER(RestaurantList[[#This Row],[Str eet Name]])</f>
        <v>Valencia St</v>
      </c>
      <c r="F2889" t="s">
        <v>9</v>
      </c>
      <c r="G2889" t="s">
        <v>10</v>
      </c>
      <c r="H2889" t="str">
        <f>PROPER(RestaurantList[[#This Row],[Ci ty]])</f>
        <v>San Francisco</v>
      </c>
      <c r="I2889">
        <v>94110</v>
      </c>
      <c r="J2889" t="s">
        <v>11</v>
      </c>
    </row>
    <row r="2890" spans="1:10" hidden="1" x14ac:dyDescent="0.25">
      <c r="A2890" t="s">
        <v>5361</v>
      </c>
      <c r="B2890" t="str">
        <f>PROPER(RestaurantList[[#This Row],[Meal Site Name]])</f>
        <v>Burger King # 25081</v>
      </c>
      <c r="C2890">
        <v>2600</v>
      </c>
      <c r="D2890" t="s">
        <v>5362</v>
      </c>
      <c r="E2890" t="str">
        <f>PROPER(RestaurantList[[#This Row],[Str eet Name]])</f>
        <v>Reynolds Ranch Pkwy</v>
      </c>
      <c r="F2890" t="s">
        <v>1090</v>
      </c>
      <c r="G2890" t="s">
        <v>4617</v>
      </c>
      <c r="H2890" t="str">
        <f>PROPER(RestaurantList[[#This Row],[Ci ty]])</f>
        <v>Lodi</v>
      </c>
      <c r="I2890">
        <v>95240</v>
      </c>
      <c r="J2890" t="s">
        <v>4486</v>
      </c>
    </row>
    <row r="2891" spans="1:10" hidden="1" x14ac:dyDescent="0.25">
      <c r="A2891" t="s">
        <v>5363</v>
      </c>
      <c r="B2891" t="str">
        <f>PROPER(RestaurantList[[#This Row],[Meal Site Name]])</f>
        <v>Burger King # 4886</v>
      </c>
      <c r="C2891">
        <v>4571</v>
      </c>
      <c r="D2891" t="s">
        <v>5364</v>
      </c>
      <c r="E2891" t="str">
        <f>PROPER(RestaurantList[[#This Row],[Str eet Name]])</f>
        <v>N Pershing Ave</v>
      </c>
      <c r="F2891" t="s">
        <v>9</v>
      </c>
      <c r="G2891" t="s">
        <v>4485</v>
      </c>
      <c r="H2891" t="str">
        <f>PROPER(RestaurantList[[#This Row],[Ci ty]])</f>
        <v>Stockton</v>
      </c>
      <c r="I2891">
        <v>95207</v>
      </c>
      <c r="J2891" t="s">
        <v>4486</v>
      </c>
    </row>
    <row r="2892" spans="1:10" x14ac:dyDescent="0.25">
      <c r="A2892" t="s">
        <v>4787</v>
      </c>
      <c r="B2892" t="str">
        <f>PROPER(RestaurantList[[#This Row],[Meal Site Name]])</f>
        <v>Everytable Van Nuys</v>
      </c>
      <c r="C2892" s="2">
        <v>6738</v>
      </c>
      <c r="D2892" t="s">
        <v>439</v>
      </c>
      <c r="E2892" t="str">
        <f>PROPER(RestaurantList[[#This Row],[Str eet Name]])</f>
        <v>Balboa Blvd</v>
      </c>
      <c r="F2892" s="2" t="s">
        <v>9</v>
      </c>
      <c r="G2892" s="2" t="s">
        <v>284</v>
      </c>
      <c r="H2892" s="2" t="str">
        <f>PROPER(RestaurantList[[#This Row],[Ci ty]])</f>
        <v>Van Nuys</v>
      </c>
      <c r="I2892" s="2">
        <v>91406</v>
      </c>
      <c r="J2892" s="2" t="s">
        <v>17</v>
      </c>
    </row>
    <row r="2893" spans="1:10" x14ac:dyDescent="0.25">
      <c r="A2893" t="s">
        <v>5389</v>
      </c>
      <c r="B2893" t="str">
        <f>PROPER(RestaurantList[[#This Row],[Meal Site Name]])</f>
        <v>Taco Bell #39801</v>
      </c>
      <c r="C2893" s="2">
        <v>15651</v>
      </c>
      <c r="D2893" t="s">
        <v>65</v>
      </c>
      <c r="E2893" t="str">
        <f>PROPER(RestaurantList[[#This Row],[Str eet Name]])</f>
        <v>Sherman Way</v>
      </c>
      <c r="F2893" s="2" t="s">
        <v>9</v>
      </c>
      <c r="G2893" s="2" t="s">
        <v>284</v>
      </c>
      <c r="H2893" s="2" t="str">
        <f>PROPER(RestaurantList[[#This Row],[Ci ty]])</f>
        <v>Van Nuys</v>
      </c>
      <c r="I2893" s="2">
        <v>91406</v>
      </c>
      <c r="J2893" s="2" t="s">
        <v>17</v>
      </c>
    </row>
    <row r="2894" spans="1:10" x14ac:dyDescent="0.25">
      <c r="A2894" t="s">
        <v>1249</v>
      </c>
      <c r="B2894" t="str">
        <f>PROPER(RestaurantList[[#This Row],[Meal Site Name]])</f>
        <v>Fatburger</v>
      </c>
      <c r="C2894" s="2">
        <v>7600</v>
      </c>
      <c r="D2894" t="s">
        <v>439</v>
      </c>
      <c r="E2894" t="str">
        <f>PROPER(RestaurantList[[#This Row],[Str eet Name]])</f>
        <v>Balboa Blvd</v>
      </c>
      <c r="F2894" s="2" t="s">
        <v>1530</v>
      </c>
      <c r="G2894" s="2" t="s">
        <v>284</v>
      </c>
      <c r="H2894" s="2" t="str">
        <f>PROPER(RestaurantList[[#This Row],[Ci ty]])</f>
        <v>Van Nuys</v>
      </c>
      <c r="I2894" s="2">
        <v>91406</v>
      </c>
      <c r="J2894" s="2" t="s">
        <v>17</v>
      </c>
    </row>
    <row r="2895" spans="1:10" x14ac:dyDescent="0.25">
      <c r="A2895" t="s">
        <v>6814</v>
      </c>
      <c r="B2895" t="str">
        <f>PROPER(RestaurantList[[#This Row],[Meal Site Name]])</f>
        <v>Del Taco 1478</v>
      </c>
      <c r="C2895" s="2">
        <v>6821</v>
      </c>
      <c r="D2895" t="s">
        <v>439</v>
      </c>
      <c r="E2895" t="str">
        <f>PROPER(RestaurantList[[#This Row],[Str eet Name]])</f>
        <v>Balboa Blvd</v>
      </c>
      <c r="F2895" s="2" t="s">
        <v>9</v>
      </c>
      <c r="G2895" s="2" t="s">
        <v>284</v>
      </c>
      <c r="H2895" s="2" t="str">
        <f>PROPER(RestaurantList[[#This Row],[Ci ty]])</f>
        <v>Van Nuys</v>
      </c>
      <c r="I2895" s="2">
        <v>91406</v>
      </c>
      <c r="J2895" s="2" t="s">
        <v>17</v>
      </c>
    </row>
    <row r="2896" spans="1:10" x14ac:dyDescent="0.25">
      <c r="A2896" t="s">
        <v>6819</v>
      </c>
      <c r="B2896" t="str">
        <f>PROPER(RestaurantList[[#This Row],[Meal Site Name]])</f>
        <v>Del Taco 1470</v>
      </c>
      <c r="C2896" s="2">
        <v>7545</v>
      </c>
      <c r="D2896" t="s">
        <v>439</v>
      </c>
      <c r="E2896" t="str">
        <f>PROPER(RestaurantList[[#This Row],[Str eet Name]])</f>
        <v>Balboa Blvd</v>
      </c>
      <c r="F2896" s="2" t="s">
        <v>9</v>
      </c>
      <c r="G2896" s="2" t="s">
        <v>284</v>
      </c>
      <c r="H2896" s="2" t="str">
        <f>PROPER(RestaurantList[[#This Row],[Ci ty]])</f>
        <v>Van Nuys</v>
      </c>
      <c r="I2896" s="2">
        <v>91406</v>
      </c>
      <c r="J2896" s="2" t="s">
        <v>17</v>
      </c>
    </row>
    <row r="2897" spans="1:10" hidden="1" x14ac:dyDescent="0.25">
      <c r="A2897" t="s">
        <v>5372</v>
      </c>
      <c r="B2897" t="str">
        <f>PROPER(RestaurantList[[#This Row],[Meal Site Name]])</f>
        <v>Subway Sandwiches #7471</v>
      </c>
      <c r="C2897">
        <v>6321</v>
      </c>
      <c r="D2897" t="s">
        <v>5373</v>
      </c>
      <c r="E2897" t="str">
        <f>PROPER(RestaurantList[[#This Row],[Str eet Name]])</f>
        <v>Lake Isabella Blvd</v>
      </c>
      <c r="F2897" t="s">
        <v>2537</v>
      </c>
      <c r="G2897" t="s">
        <v>5374</v>
      </c>
      <c r="H2897" t="str">
        <f>PROPER(RestaurantList[[#This Row],[Ci ty]])</f>
        <v>Lake Isabella</v>
      </c>
      <c r="I2897">
        <v>93240</v>
      </c>
      <c r="J2897" t="s">
        <v>3907</v>
      </c>
    </row>
    <row r="2898" spans="1:10" x14ac:dyDescent="0.25">
      <c r="A2898" t="s">
        <v>282</v>
      </c>
      <c r="B2898" t="str">
        <f>PROPER(RestaurantList[[#This Row],[Meal Site Name]])</f>
        <v>Jack In The Box #3205</v>
      </c>
      <c r="C2898" s="2">
        <v>6351</v>
      </c>
      <c r="D2898" t="s">
        <v>283</v>
      </c>
      <c r="E2898" t="str">
        <f>PROPER(RestaurantList[[#This Row],[Str eet Name]])</f>
        <v>Sepulveda Blvd</v>
      </c>
      <c r="G2898" s="2" t="s">
        <v>284</v>
      </c>
      <c r="H2898" s="2" t="str">
        <f>PROPER(RestaurantList[[#This Row],[Ci ty]])</f>
        <v>Van Nuys</v>
      </c>
      <c r="I2898" s="2">
        <v>91411</v>
      </c>
      <c r="J2898" s="2" t="s">
        <v>17</v>
      </c>
    </row>
    <row r="2899" spans="1:10" x14ac:dyDescent="0.25">
      <c r="A2899" t="s">
        <v>772</v>
      </c>
      <c r="B2899" t="str">
        <f>PROPER(RestaurantList[[#This Row],[Meal Site Name]])</f>
        <v>Pizza Hut #26219</v>
      </c>
      <c r="C2899" s="2">
        <v>14900</v>
      </c>
      <c r="D2899" t="s">
        <v>773</v>
      </c>
      <c r="E2899" t="str">
        <f>PROPER(RestaurantList[[#This Row],[Str eet Name]])</f>
        <v>Burbank Blvd</v>
      </c>
      <c r="F2899" s="2" t="s">
        <v>9</v>
      </c>
      <c r="G2899" s="2" t="s">
        <v>409</v>
      </c>
      <c r="H2899" s="2" t="str">
        <f>PROPER(RestaurantList[[#This Row],[Ci ty]])</f>
        <v>Sherman Oaks</v>
      </c>
      <c r="I2899" s="2">
        <v>91411</v>
      </c>
      <c r="J2899" s="2" t="s">
        <v>17</v>
      </c>
    </row>
    <row r="2900" spans="1:10" x14ac:dyDescent="0.25">
      <c r="A2900" t="s">
        <v>822</v>
      </c>
      <c r="B2900" t="str">
        <f>PROPER(RestaurantList[[#This Row],[Meal Site Name]])</f>
        <v>Wing Stop # 0458</v>
      </c>
      <c r="C2900" s="2">
        <v>6734</v>
      </c>
      <c r="D2900" t="s">
        <v>823</v>
      </c>
      <c r="E2900" t="str">
        <f>PROPER(RestaurantList[[#This Row],[Str eet Name]])</f>
        <v>Sepulveda Blvd.</v>
      </c>
      <c r="F2900" s="2" t="s">
        <v>9</v>
      </c>
      <c r="G2900" s="2" t="s">
        <v>824</v>
      </c>
      <c r="H2900" s="2" t="str">
        <f>PROPER(RestaurantList[[#This Row],[Ci ty]])</f>
        <v>Van Nays</v>
      </c>
      <c r="I2900" s="2">
        <v>91411</v>
      </c>
      <c r="J2900" s="2" t="s">
        <v>17</v>
      </c>
    </row>
    <row r="2901" spans="1:10" x14ac:dyDescent="0.25">
      <c r="A2901" t="s">
        <v>1508</v>
      </c>
      <c r="B2901" t="str">
        <f>PROPER(RestaurantList[[#This Row],[Meal Site Name]])</f>
        <v>Carls Jr 7378</v>
      </c>
      <c r="C2901" s="2">
        <v>6457</v>
      </c>
      <c r="D2901" t="s">
        <v>283</v>
      </c>
      <c r="E2901" t="str">
        <f>PROPER(RestaurantList[[#This Row],[Str eet Name]])</f>
        <v>Sepulveda Blvd</v>
      </c>
      <c r="F2901" s="2" t="s">
        <v>9</v>
      </c>
      <c r="G2901" s="2" t="s">
        <v>284</v>
      </c>
      <c r="H2901" s="2" t="str">
        <f>PROPER(RestaurantList[[#This Row],[Ci ty]])</f>
        <v>Van Nuys</v>
      </c>
      <c r="I2901" s="2">
        <v>91411</v>
      </c>
      <c r="J2901" s="2" t="s">
        <v>17</v>
      </c>
    </row>
    <row r="2902" spans="1:10" x14ac:dyDescent="0.25">
      <c r="A2902" t="s">
        <v>6173</v>
      </c>
      <c r="B2902" t="str">
        <f>PROPER(RestaurantList[[#This Row],[Meal Site Name]])</f>
        <v>Kfc #H730005</v>
      </c>
      <c r="C2902" s="2">
        <v>14522</v>
      </c>
      <c r="D2902" t="s">
        <v>773</v>
      </c>
      <c r="E2902" t="str">
        <f>PROPER(RestaurantList[[#This Row],[Str eet Name]])</f>
        <v>Burbank Blvd</v>
      </c>
      <c r="F2902" s="2" t="s">
        <v>9</v>
      </c>
      <c r="G2902" s="2" t="s">
        <v>409</v>
      </c>
      <c r="H2902" s="2" t="str">
        <f>PROPER(RestaurantList[[#This Row],[Ci ty]])</f>
        <v>Sherman Oaks</v>
      </c>
      <c r="I2902" s="2">
        <v>91411</v>
      </c>
      <c r="J2902" s="2" t="s">
        <v>17</v>
      </c>
    </row>
    <row r="2903" spans="1:10" x14ac:dyDescent="0.25">
      <c r="A2903" t="s">
        <v>7062</v>
      </c>
      <c r="B2903" t="str">
        <f>PROPER(RestaurantList[[#This Row],[Meal Site Name]])</f>
        <v>El Pollo Loco #5945</v>
      </c>
      <c r="C2903" s="2">
        <v>6411</v>
      </c>
      <c r="D2903" t="s">
        <v>6886</v>
      </c>
      <c r="E2903" t="str">
        <f>PROPER(RestaurantList[[#This Row],[Str eet Name]])</f>
        <v>N Sepulveda Blvd</v>
      </c>
      <c r="F2903" s="2" t="s">
        <v>7063</v>
      </c>
      <c r="G2903" s="2" t="s">
        <v>284</v>
      </c>
      <c r="H2903" s="2" t="str">
        <f>PROPER(RestaurantList[[#This Row],[Ci ty]])</f>
        <v>Van Nuys</v>
      </c>
      <c r="I2903" s="2">
        <v>91411</v>
      </c>
      <c r="J2903" s="2" t="s">
        <v>17</v>
      </c>
    </row>
    <row r="2904" spans="1:10" x14ac:dyDescent="0.25">
      <c r="A2904" t="s">
        <v>6450</v>
      </c>
      <c r="B2904" t="str">
        <f>PROPER(RestaurantList[[#This Row],[Meal Site Name]])</f>
        <v>Fatburger #110</v>
      </c>
      <c r="C2904" s="2">
        <v>14402</v>
      </c>
      <c r="D2904" t="s">
        <v>15</v>
      </c>
      <c r="E2904" t="str">
        <f>PROPER(RestaurantList[[#This Row],[Str eet Name]])</f>
        <v>Ventura Blvd</v>
      </c>
      <c r="F2904" s="2" t="s">
        <v>9</v>
      </c>
      <c r="G2904" s="2" t="s">
        <v>409</v>
      </c>
      <c r="H2904" s="2" t="str">
        <f>PROPER(RestaurantList[[#This Row],[Ci ty]])</f>
        <v>Sherman Oaks</v>
      </c>
      <c r="I2904" s="2">
        <v>91423</v>
      </c>
      <c r="J2904" s="2" t="s">
        <v>17</v>
      </c>
    </row>
    <row r="2905" spans="1:10" x14ac:dyDescent="0.25">
      <c r="A2905" t="s">
        <v>3078</v>
      </c>
      <c r="B2905" t="str">
        <f>PROPER(RestaurantList[[#This Row],[Meal Site Name]])</f>
        <v>Ameci Pizza Kitchen Burbank</v>
      </c>
      <c r="C2905" s="2">
        <v>240</v>
      </c>
      <c r="D2905" t="s">
        <v>3079</v>
      </c>
      <c r="E2905" t="str">
        <f>PROPER(RestaurantList[[#This Row],[Str eet Name]])</f>
        <v>N Glenoaks Blvd</v>
      </c>
      <c r="F2905" s="2" t="s">
        <v>9</v>
      </c>
      <c r="G2905" s="2" t="s">
        <v>66</v>
      </c>
      <c r="H2905" s="2" t="str">
        <f>PROPER(RestaurantList[[#This Row],[Ci ty]])</f>
        <v>Burbank</v>
      </c>
      <c r="I2905" s="2">
        <v>91502</v>
      </c>
      <c r="J2905" s="2" t="s">
        <v>17</v>
      </c>
    </row>
    <row r="2906" spans="1:10" x14ac:dyDescent="0.25">
      <c r="A2906" t="s">
        <v>6106</v>
      </c>
      <c r="B2906" t="str">
        <f>PROPER(RestaurantList[[#This Row],[Meal Site Name]])</f>
        <v>Mongolian Grill</v>
      </c>
      <c r="C2906" s="2">
        <v>201</v>
      </c>
      <c r="D2906" t="s">
        <v>6107</v>
      </c>
      <c r="E2906" t="str">
        <f>PROPER(RestaurantList[[#This Row],[Str eet Name]])</f>
        <v>E. Mongolian Blvd</v>
      </c>
      <c r="F2906" s="2" t="s">
        <v>6108</v>
      </c>
      <c r="G2906" s="2" t="s">
        <v>66</v>
      </c>
      <c r="H2906" s="2" t="str">
        <f>PROPER(RestaurantList[[#This Row],[Ci ty]])</f>
        <v>Burbank</v>
      </c>
      <c r="I2906" s="2">
        <v>91502</v>
      </c>
      <c r="J2906" s="2" t="s">
        <v>17</v>
      </c>
    </row>
    <row r="2907" spans="1:10" x14ac:dyDescent="0.25">
      <c r="A2907" t="s">
        <v>7068</v>
      </c>
      <c r="B2907" t="str">
        <f>PROPER(RestaurantList[[#This Row],[Meal Site Name]])</f>
        <v>El Pollo Loco #5922</v>
      </c>
      <c r="C2907" s="2">
        <v>521</v>
      </c>
      <c r="D2907" t="s">
        <v>7069</v>
      </c>
      <c r="E2907" t="str">
        <f>PROPER(RestaurantList[[#This Row],[Str eet Name]])</f>
        <v>N First St</v>
      </c>
      <c r="F2907" s="2" t="s">
        <v>9</v>
      </c>
      <c r="G2907" s="2" t="s">
        <v>66</v>
      </c>
      <c r="H2907" s="2" t="str">
        <f>PROPER(RestaurantList[[#This Row],[Ci ty]])</f>
        <v>Burbank</v>
      </c>
      <c r="I2907" s="2">
        <v>91502</v>
      </c>
      <c r="J2907" s="2" t="s">
        <v>17</v>
      </c>
    </row>
    <row r="2908" spans="1:10" x14ac:dyDescent="0.25">
      <c r="A2908" t="s">
        <v>7249</v>
      </c>
      <c r="B2908" t="str">
        <f>PROPER(RestaurantList[[#This Row],[Meal Site Name]])</f>
        <v>Subway #48003</v>
      </c>
      <c r="C2908" s="2">
        <v>401</v>
      </c>
      <c r="D2908" t="s">
        <v>7250</v>
      </c>
      <c r="E2908" t="str">
        <f>PROPER(RestaurantList[[#This Row],[Str eet Name]])</f>
        <v>S Glenoaks Blvd</v>
      </c>
      <c r="F2908" s="2" t="s">
        <v>4563</v>
      </c>
      <c r="G2908" s="2" t="s">
        <v>66</v>
      </c>
      <c r="H2908" s="2" t="str">
        <f>PROPER(RestaurantList[[#This Row],[Ci ty]])</f>
        <v>Burbank</v>
      </c>
      <c r="I2908" s="2">
        <v>91502</v>
      </c>
      <c r="J2908" s="2" t="s">
        <v>17</v>
      </c>
    </row>
    <row r="2909" spans="1:10" x14ac:dyDescent="0.25">
      <c r="A2909" t="s">
        <v>2662</v>
      </c>
      <c r="B2909" t="str">
        <f>PROPER(RestaurantList[[#This Row],[Meal Site Name]])</f>
        <v>Jack In The Box 305</v>
      </c>
      <c r="C2909" s="2">
        <v>2511</v>
      </c>
      <c r="D2909" t="s">
        <v>2663</v>
      </c>
      <c r="E2909" t="str">
        <f>PROPER(RestaurantList[[#This Row],[Str eet Name]])</f>
        <v>North San Fernando Blvd</v>
      </c>
      <c r="F2909" s="2" t="s">
        <v>9</v>
      </c>
      <c r="G2909" s="2" t="s">
        <v>2338</v>
      </c>
      <c r="H2909" s="2" t="str">
        <f>PROPER(RestaurantList[[#This Row],[Ci ty]])</f>
        <v>Burbank</v>
      </c>
      <c r="I2909" s="2">
        <v>91504</v>
      </c>
      <c r="J2909" s="2" t="s">
        <v>17</v>
      </c>
    </row>
    <row r="2910" spans="1:10" x14ac:dyDescent="0.25">
      <c r="A2910" t="s">
        <v>3417</v>
      </c>
      <c r="B2910" t="str">
        <f>PROPER(RestaurantList[[#This Row],[Meal Site Name]])</f>
        <v>Yoshinoya #1190</v>
      </c>
      <c r="C2910" s="2">
        <v>1215</v>
      </c>
      <c r="D2910" t="s">
        <v>3418</v>
      </c>
      <c r="E2910" t="str">
        <f>PROPER(RestaurantList[[#This Row],[Str eet Name]])</f>
        <v>N San Fernando Blvd</v>
      </c>
      <c r="F2910" s="2" t="s">
        <v>9</v>
      </c>
      <c r="G2910" s="2" t="s">
        <v>66</v>
      </c>
      <c r="H2910" s="2" t="str">
        <f>PROPER(RestaurantList[[#This Row],[Ci ty]])</f>
        <v>Burbank</v>
      </c>
      <c r="I2910" s="2">
        <v>91504</v>
      </c>
      <c r="J2910" s="2" t="s">
        <v>17</v>
      </c>
    </row>
    <row r="2911" spans="1:10" x14ac:dyDescent="0.25">
      <c r="A2911" t="s">
        <v>64</v>
      </c>
      <c r="B2911" t="str">
        <f>PROPER(RestaurantList[[#This Row],[Meal Site Name]])</f>
        <v>Subway #28526</v>
      </c>
      <c r="C2911" s="2">
        <v>10970</v>
      </c>
      <c r="D2911" t="s">
        <v>65</v>
      </c>
      <c r="E2911" t="str">
        <f>PROPER(RestaurantList[[#This Row],[Str eet Name]])</f>
        <v>Sherman Way</v>
      </c>
      <c r="F2911" s="2" t="s">
        <v>41</v>
      </c>
      <c r="G2911" s="2" t="s">
        <v>66</v>
      </c>
      <c r="H2911" s="2" t="str">
        <f>PROPER(RestaurantList[[#This Row],[Ci ty]])</f>
        <v>Burbank</v>
      </c>
      <c r="I2911" s="2">
        <v>91505</v>
      </c>
      <c r="J2911" s="2" t="s">
        <v>17</v>
      </c>
    </row>
    <row r="2912" spans="1:10" x14ac:dyDescent="0.25">
      <c r="A2912" t="s">
        <v>725</v>
      </c>
      <c r="B2912" t="str">
        <f>PROPER(RestaurantList[[#This Row],[Meal Site Name]])</f>
        <v>Pizza Hut #26192</v>
      </c>
      <c r="C2912" s="2">
        <v>3311</v>
      </c>
      <c r="D2912" t="s">
        <v>726</v>
      </c>
      <c r="E2912" t="str">
        <f>PROPER(RestaurantList[[#This Row],[Str eet Name]])</f>
        <v>W Magnolia</v>
      </c>
      <c r="F2912" s="2" t="s">
        <v>9</v>
      </c>
      <c r="G2912" s="2" t="s">
        <v>66</v>
      </c>
      <c r="H2912" s="2" t="str">
        <f>PROPER(RestaurantList[[#This Row],[Ci ty]])</f>
        <v>Burbank</v>
      </c>
      <c r="I2912" s="2">
        <v>91505</v>
      </c>
      <c r="J2912" s="2" t="s">
        <v>17</v>
      </c>
    </row>
    <row r="2913" spans="1:10" x14ac:dyDescent="0.25">
      <c r="A2913" t="s">
        <v>1811</v>
      </c>
      <c r="B2913" t="str">
        <f>PROPER(RestaurantList[[#This Row],[Meal Site Name]])</f>
        <v>Fatburger/Buffalo'S Express</v>
      </c>
      <c r="C2913" s="2">
        <v>10970</v>
      </c>
      <c r="D2913" t="s">
        <v>65</v>
      </c>
      <c r="E2913" t="str">
        <f>PROPER(RestaurantList[[#This Row],[Str eet Name]])</f>
        <v>Sherman Way</v>
      </c>
      <c r="F2913" s="2" t="s">
        <v>9</v>
      </c>
      <c r="G2913" s="2" t="s">
        <v>66</v>
      </c>
      <c r="H2913" s="2" t="str">
        <f>PROPER(RestaurantList[[#This Row],[Ci ty]])</f>
        <v>Burbank</v>
      </c>
      <c r="I2913" s="2">
        <v>91505</v>
      </c>
      <c r="J2913" s="2" t="s">
        <v>17</v>
      </c>
    </row>
    <row r="2914" spans="1:10" hidden="1" x14ac:dyDescent="0.25">
      <c r="A2914" t="s">
        <v>5394</v>
      </c>
      <c r="B2914" t="str">
        <f>PROPER(RestaurantList[[#This Row],[Meal Site Name]])</f>
        <v>Popeyes 12461</v>
      </c>
      <c r="C2914">
        <v>10173</v>
      </c>
      <c r="D2914" t="s">
        <v>4608</v>
      </c>
      <c r="E2914" t="str">
        <f>PROPER(RestaurantList[[#This Row],[Str eet Name]])</f>
        <v>San Pablo Ave</v>
      </c>
      <c r="F2914"/>
      <c r="G2914" t="s">
        <v>5395</v>
      </c>
      <c r="H2914" t="str">
        <f>PROPER(RestaurantList[[#This Row],[Ci ty]])</f>
        <v>El Cerrito</v>
      </c>
      <c r="I2914">
        <v>94530</v>
      </c>
      <c r="J2914" t="s">
        <v>3951</v>
      </c>
    </row>
    <row r="2915" spans="1:10" hidden="1" x14ac:dyDescent="0.25">
      <c r="A2915" t="s">
        <v>5396</v>
      </c>
      <c r="B2915" t="str">
        <f>PROPER(RestaurantList[[#This Row],[Meal Site Name]])</f>
        <v>Popeyes 12380</v>
      </c>
      <c r="C2915">
        <v>1578</v>
      </c>
      <c r="D2915" t="s">
        <v>1016</v>
      </c>
      <c r="E2915" t="str">
        <f>PROPER(RestaurantList[[#This Row],[Str eet Name]])</f>
        <v>Monterey Hwy</v>
      </c>
      <c r="F2915" t="s">
        <v>9</v>
      </c>
      <c r="G2915" t="s">
        <v>1015</v>
      </c>
      <c r="H2915" t="str">
        <f>PROPER(RestaurantList[[#This Row],[Ci ty]])</f>
        <v>San Jose</v>
      </c>
      <c r="I2915">
        <v>95110</v>
      </c>
      <c r="J2915" t="s">
        <v>1013</v>
      </c>
    </row>
    <row r="2916" spans="1:10" x14ac:dyDescent="0.25">
      <c r="A2916" t="s">
        <v>2335</v>
      </c>
      <c r="B2916" t="str">
        <f>PROPER(RestaurantList[[#This Row],[Meal Site Name]])</f>
        <v>Vallarta Supermarket #17</v>
      </c>
      <c r="C2916" s="2">
        <v>10950</v>
      </c>
      <c r="D2916" t="s">
        <v>2336</v>
      </c>
      <c r="E2916" t="str">
        <f>PROPER(RestaurantList[[#This Row],[Str eet Name]])</f>
        <v>Sherman Way</v>
      </c>
      <c r="F2916" s="2" t="s">
        <v>2337</v>
      </c>
      <c r="G2916" s="2" t="s">
        <v>2338</v>
      </c>
      <c r="H2916" s="2" t="str">
        <f>PROPER(RestaurantList[[#This Row],[Ci ty]])</f>
        <v>Burbank</v>
      </c>
      <c r="I2916" s="2">
        <v>91505</v>
      </c>
      <c r="J2916" s="2" t="s">
        <v>17</v>
      </c>
    </row>
    <row r="2917" spans="1:10" x14ac:dyDescent="0.25">
      <c r="A2917" t="s">
        <v>4346</v>
      </c>
      <c r="B2917" t="str">
        <f>PROPER(RestaurantList[[#This Row],[Meal Site Name]])</f>
        <v>Wienershnitzel</v>
      </c>
      <c r="C2917" s="2">
        <v>3203</v>
      </c>
      <c r="D2917" t="s">
        <v>4348</v>
      </c>
      <c r="E2917" t="str">
        <f>PROPER(RestaurantList[[#This Row],[Str eet Name]])</f>
        <v>W Alameda</v>
      </c>
      <c r="F2917" s="2" t="s">
        <v>9</v>
      </c>
      <c r="G2917" s="2" t="s">
        <v>66</v>
      </c>
      <c r="H2917" s="2" t="str">
        <f>PROPER(RestaurantList[[#This Row],[Ci ty]])</f>
        <v>Burbank</v>
      </c>
      <c r="I2917" s="2">
        <v>91505</v>
      </c>
      <c r="J2917" s="2" t="s">
        <v>17</v>
      </c>
    </row>
    <row r="2918" spans="1:10" x14ac:dyDescent="0.25">
      <c r="A2918" t="s">
        <v>6300</v>
      </c>
      <c r="B2918" t="str">
        <f>PROPER(RestaurantList[[#This Row],[Meal Site Name]])</f>
        <v>El Pollo Loco #3932</v>
      </c>
      <c r="C2918" s="2">
        <v>2575</v>
      </c>
      <c r="D2918" t="s">
        <v>6301</v>
      </c>
      <c r="E2918" t="str">
        <f>PROPER(RestaurantList[[#This Row],[Str eet Name]])</f>
        <v>N Hollywood Way</v>
      </c>
      <c r="F2918" s="2" t="s">
        <v>4563</v>
      </c>
      <c r="G2918" s="2" t="s">
        <v>66</v>
      </c>
      <c r="H2918" s="2" t="str">
        <f>PROPER(RestaurantList[[#This Row],[Ci ty]])</f>
        <v>Burbank</v>
      </c>
      <c r="I2918" s="2">
        <v>91505</v>
      </c>
      <c r="J2918" s="2" t="s">
        <v>17</v>
      </c>
    </row>
    <row r="2919" spans="1:10" x14ac:dyDescent="0.25">
      <c r="A2919" t="s">
        <v>6440</v>
      </c>
      <c r="B2919" t="str">
        <f>PROPER(RestaurantList[[#This Row],[Meal Site Name]])</f>
        <v>Kfc # H703112</v>
      </c>
      <c r="C2919" s="2">
        <v>3530</v>
      </c>
      <c r="D2919" t="s">
        <v>6441</v>
      </c>
      <c r="E2919" t="str">
        <f>PROPER(RestaurantList[[#This Row],[Str eet Name]])</f>
        <v>W Victory Blvd</v>
      </c>
      <c r="F2919" s="2" t="s">
        <v>9</v>
      </c>
      <c r="G2919" s="2" t="s">
        <v>66</v>
      </c>
      <c r="H2919" s="2" t="str">
        <f>PROPER(RestaurantList[[#This Row],[Ci ty]])</f>
        <v>Burbank</v>
      </c>
      <c r="I2919" s="2">
        <v>91505</v>
      </c>
      <c r="J2919" s="2" t="s">
        <v>17</v>
      </c>
    </row>
    <row r="2920" spans="1:10" x14ac:dyDescent="0.25">
      <c r="A2920" t="s">
        <v>7052</v>
      </c>
      <c r="B2920" t="str">
        <f>PROPER(RestaurantList[[#This Row],[Meal Site Name]])</f>
        <v>Del Taco #1489</v>
      </c>
      <c r="C2920" s="2">
        <v>2515</v>
      </c>
      <c r="D2920" t="s">
        <v>6301</v>
      </c>
      <c r="E2920" t="str">
        <f>PROPER(RestaurantList[[#This Row],[Str eet Name]])</f>
        <v>N Hollywood Way</v>
      </c>
      <c r="F2920" s="2" t="s">
        <v>9</v>
      </c>
      <c r="G2920" s="2" t="s">
        <v>66</v>
      </c>
      <c r="H2920" s="2" t="str">
        <f>PROPER(RestaurantList[[#This Row],[Ci ty]])</f>
        <v>Burbank</v>
      </c>
      <c r="I2920" s="2">
        <v>91505</v>
      </c>
      <c r="J2920" s="2" t="s">
        <v>17</v>
      </c>
    </row>
    <row r="2921" spans="1:10" x14ac:dyDescent="0.25">
      <c r="A2921" t="s">
        <v>478</v>
      </c>
      <c r="B2921" t="str">
        <f>PROPER(RestaurantList[[#This Row],[Meal Site Name]])</f>
        <v>Subway 6787</v>
      </c>
      <c r="C2921" s="2">
        <v>10942</v>
      </c>
      <c r="D2921" t="s">
        <v>479</v>
      </c>
      <c r="E2921" t="str">
        <f>PROPER(RestaurantList[[#This Row],[Str eet Name]])</f>
        <v>Magnolia Blvd</v>
      </c>
      <c r="F2921" s="2" t="s">
        <v>9</v>
      </c>
      <c r="G2921" s="2" t="s">
        <v>480</v>
      </c>
      <c r="H2921" s="2" t="str">
        <f>PROPER(RestaurantList[[#This Row],[Ci ty]])</f>
        <v>N Hollywood</v>
      </c>
      <c r="I2921" s="2">
        <v>91601</v>
      </c>
      <c r="J2921" s="2" t="s">
        <v>17</v>
      </c>
    </row>
    <row r="2922" spans="1:10" x14ac:dyDescent="0.25">
      <c r="A2922" t="s">
        <v>769</v>
      </c>
      <c r="B2922" t="str">
        <f>PROPER(RestaurantList[[#This Row],[Meal Site Name]])</f>
        <v>Pizza Hut #26217</v>
      </c>
      <c r="C2922" s="2">
        <v>5948</v>
      </c>
      <c r="D2922" t="s">
        <v>277</v>
      </c>
      <c r="E2922" t="str">
        <f>PROPER(RestaurantList[[#This Row],[Str eet Name]])</f>
        <v>Lankershim Blvd</v>
      </c>
      <c r="F2922" s="2" t="s">
        <v>9</v>
      </c>
      <c r="G2922" s="2" t="s">
        <v>179</v>
      </c>
      <c r="H2922" s="2" t="str">
        <f>PROPER(RestaurantList[[#This Row],[Ci ty]])</f>
        <v>North Hollywood</v>
      </c>
      <c r="I2922" s="2">
        <v>91601</v>
      </c>
      <c r="J2922" s="2" t="s">
        <v>17</v>
      </c>
    </row>
    <row r="2923" spans="1:10" hidden="1" x14ac:dyDescent="0.25">
      <c r="A2923" t="s">
        <v>5406</v>
      </c>
      <c r="B2923" t="str">
        <f>PROPER(RestaurantList[[#This Row],[Meal Site Name]])</f>
        <v>Popeyes Louisiana Kitchen #1325</v>
      </c>
      <c r="C2923">
        <v>1817</v>
      </c>
      <c r="D2923" t="s">
        <v>5407</v>
      </c>
      <c r="E2923" t="str">
        <f>PROPER(RestaurantList[[#This Row],[Str eet Name]])</f>
        <v>W Vista Way</v>
      </c>
      <c r="F2923" t="s">
        <v>9</v>
      </c>
      <c r="G2923" t="s">
        <v>1106</v>
      </c>
      <c r="H2923" t="str">
        <f>PROPER(RestaurantList[[#This Row],[Ci ty]])</f>
        <v>Vista</v>
      </c>
      <c r="I2923">
        <v>92083</v>
      </c>
      <c r="J2923" t="s">
        <v>1071</v>
      </c>
    </row>
    <row r="2924" spans="1:10" hidden="1" x14ac:dyDescent="0.25">
      <c r="A2924" t="s">
        <v>5408</v>
      </c>
      <c r="B2924" t="str">
        <f>PROPER(RestaurantList[[#This Row],[Meal Site Name]])</f>
        <v>Popeyes Louisiana Kitchen #9938</v>
      </c>
      <c r="C2924">
        <v>9045</v>
      </c>
      <c r="D2924" t="s">
        <v>1388</v>
      </c>
      <c r="E2924" t="str">
        <f>PROPER(RestaurantList[[#This Row],[Str eet Name]])</f>
        <v>Mira Mesa Blvd</v>
      </c>
      <c r="F2924" t="s">
        <v>9</v>
      </c>
      <c r="G2924" t="s">
        <v>1074</v>
      </c>
      <c r="H2924" t="str">
        <f>PROPER(RestaurantList[[#This Row],[Ci ty]])</f>
        <v>San Diego</v>
      </c>
      <c r="I2924">
        <v>92126</v>
      </c>
      <c r="J2924" t="s">
        <v>1071</v>
      </c>
    </row>
    <row r="2925" spans="1:10" hidden="1" x14ac:dyDescent="0.25">
      <c r="A2925" t="s">
        <v>5409</v>
      </c>
      <c r="B2925" t="str">
        <f>PROPER(RestaurantList[[#This Row],[Meal Site Name]])</f>
        <v>Popeyes Louisiana Kitchen #11137</v>
      </c>
      <c r="C2925">
        <v>1561</v>
      </c>
      <c r="D2925" t="s">
        <v>5410</v>
      </c>
      <c r="E2925" t="str">
        <f>PROPER(RestaurantList[[#This Row],[Str eet Name]])</f>
        <v>Euclid Ave</v>
      </c>
      <c r="F2925" t="s">
        <v>9</v>
      </c>
      <c r="G2925" t="s">
        <v>1074</v>
      </c>
      <c r="H2925" t="str">
        <f>PROPER(RestaurantList[[#This Row],[Ci ty]])</f>
        <v>San Diego</v>
      </c>
      <c r="I2925">
        <v>92105</v>
      </c>
      <c r="J2925" t="s">
        <v>1071</v>
      </c>
    </row>
    <row r="2926" spans="1:10" hidden="1" x14ac:dyDescent="0.25">
      <c r="A2926" t="s">
        <v>5411</v>
      </c>
      <c r="B2926" t="str">
        <f>PROPER(RestaurantList[[#This Row],[Meal Site Name]])</f>
        <v>Popeyes Louisiana Kitchen #11951</v>
      </c>
      <c r="C2926">
        <v>2100</v>
      </c>
      <c r="D2926" t="s">
        <v>1342</v>
      </c>
      <c r="E2926" t="str">
        <f>PROPER(RestaurantList[[#This Row],[Str eet Name]])</f>
        <v>Highland Ave</v>
      </c>
      <c r="F2926" t="s">
        <v>9</v>
      </c>
      <c r="G2926" t="s">
        <v>1077</v>
      </c>
      <c r="H2926" t="str">
        <f>PROPER(RestaurantList[[#This Row],[Ci ty]])</f>
        <v>National City</v>
      </c>
      <c r="I2926">
        <v>91950</v>
      </c>
      <c r="J2926" t="s">
        <v>1071</v>
      </c>
    </row>
    <row r="2927" spans="1:10" hidden="1" x14ac:dyDescent="0.25">
      <c r="A2927" t="s">
        <v>5412</v>
      </c>
      <c r="B2927" t="str">
        <f>PROPER(RestaurantList[[#This Row],[Meal Site Name]])</f>
        <v>Vibe Bistro - Oakland</v>
      </c>
      <c r="C2927">
        <v>434</v>
      </c>
      <c r="D2927" t="s">
        <v>5413</v>
      </c>
      <c r="E2927" t="str">
        <f>PROPER(RestaurantList[[#This Row],[Str eet Name]])</f>
        <v>25Th St</v>
      </c>
      <c r="F2927"/>
      <c r="G2927" t="s">
        <v>1173</v>
      </c>
      <c r="H2927" t="str">
        <f>PROPER(RestaurantList[[#This Row],[Ci ty]])</f>
        <v>Oakland</v>
      </c>
      <c r="I2927">
        <v>94612</v>
      </c>
      <c r="J2927" t="s">
        <v>1174</v>
      </c>
    </row>
    <row r="2928" spans="1:10" hidden="1" x14ac:dyDescent="0.25">
      <c r="A2928" t="s">
        <v>5414</v>
      </c>
      <c r="B2928" t="str">
        <f>PROPER(RestaurantList[[#This Row],[Meal Site Name]])</f>
        <v>The S Factory</v>
      </c>
      <c r="C2928">
        <v>8725</v>
      </c>
      <c r="D2928" t="s">
        <v>5415</v>
      </c>
      <c r="E2928" t="str">
        <f>PROPER(RestaurantList[[#This Row],[Str eet Name]])</f>
        <v>Orangethorpe Ave</v>
      </c>
      <c r="F2928" t="s">
        <v>1119</v>
      </c>
      <c r="G2928" t="s">
        <v>2497</v>
      </c>
      <c r="H2928" t="str">
        <f>PROPER(RestaurantList[[#This Row],[Ci ty]])</f>
        <v>Buena Park</v>
      </c>
      <c r="I2928">
        <v>90621</v>
      </c>
      <c r="J2928" t="s">
        <v>1635</v>
      </c>
    </row>
    <row r="2929" spans="1:10" x14ac:dyDescent="0.25">
      <c r="A2929" t="s">
        <v>1511</v>
      </c>
      <c r="B2929" t="str">
        <f>PROPER(RestaurantList[[#This Row],[Meal Site Name]])</f>
        <v>Carls Jr 7493</v>
      </c>
      <c r="C2929" s="2">
        <v>5166</v>
      </c>
      <c r="D2929" t="s">
        <v>1512</v>
      </c>
      <c r="E2929" t="str">
        <f>PROPER(RestaurantList[[#This Row],[Str eet Name]])</f>
        <v>Vineland</v>
      </c>
      <c r="F2929" s="2" t="s">
        <v>9</v>
      </c>
      <c r="G2929" s="2" t="s">
        <v>179</v>
      </c>
      <c r="H2929" s="2" t="str">
        <f>PROPER(RestaurantList[[#This Row],[Ci ty]])</f>
        <v>North Hollywood</v>
      </c>
      <c r="I2929" s="2">
        <v>91601</v>
      </c>
      <c r="J2929" s="2" t="s">
        <v>17</v>
      </c>
    </row>
    <row r="2930" spans="1:10" x14ac:dyDescent="0.25">
      <c r="A2930" t="s">
        <v>2402</v>
      </c>
      <c r="B2930" t="str">
        <f>PROPER(RestaurantList[[#This Row],[Meal Site Name]])</f>
        <v>Cg Investments Inc Subway</v>
      </c>
      <c r="C2930" s="2">
        <v>4802</v>
      </c>
      <c r="D2930" t="s">
        <v>2403</v>
      </c>
      <c r="E2930" t="str">
        <f>PROPER(RestaurantList[[#This Row],[Str eet Name]])</f>
        <v>Laurel Canyon Road</v>
      </c>
      <c r="F2930" s="2" t="s">
        <v>9</v>
      </c>
      <c r="G2930" s="2" t="s">
        <v>2404</v>
      </c>
      <c r="H2930" s="2" t="str">
        <f>PROPER(RestaurantList[[#This Row],[Ci ty]])</f>
        <v>Valley Village</v>
      </c>
      <c r="I2930" s="2">
        <v>91601</v>
      </c>
      <c r="J2930" s="2" t="s">
        <v>17</v>
      </c>
    </row>
    <row r="2931" spans="1:10" hidden="1" x14ac:dyDescent="0.25">
      <c r="A2931" t="s">
        <v>3298</v>
      </c>
      <c r="B2931" t="str">
        <f>PROPER(RestaurantList[[#This Row],[Meal Site Name]])</f>
        <v>Pizzaman Dan'S</v>
      </c>
      <c r="C2931">
        <v>699</v>
      </c>
      <c r="D2931" t="s">
        <v>5418</v>
      </c>
      <c r="E2931" t="str">
        <f>PROPER(RestaurantList[[#This Row],[Str eet Name]])</f>
        <v>Linden Ave</v>
      </c>
      <c r="F2931" t="s">
        <v>9</v>
      </c>
      <c r="G2931" t="s">
        <v>5419</v>
      </c>
      <c r="H2931" t="str">
        <f>PROPER(RestaurantList[[#This Row],[Ci ty]])</f>
        <v>Carpinteria</v>
      </c>
      <c r="I2931">
        <v>93013</v>
      </c>
      <c r="J2931" t="s">
        <v>4134</v>
      </c>
    </row>
    <row r="2932" spans="1:10" hidden="1" x14ac:dyDescent="0.25">
      <c r="A2932" t="s">
        <v>5420</v>
      </c>
      <c r="B2932" t="str">
        <f>PROPER(RestaurantList[[#This Row],[Meal Site Name]])</f>
        <v>Burger King #5955</v>
      </c>
      <c r="C2932">
        <v>6735</v>
      </c>
      <c r="D2932" t="s">
        <v>1388</v>
      </c>
      <c r="E2932" t="str">
        <f>PROPER(RestaurantList[[#This Row],[Str eet Name]])</f>
        <v>Mira Mesa Blvd</v>
      </c>
      <c r="F2932" t="s">
        <v>9</v>
      </c>
      <c r="G2932" t="s">
        <v>1074</v>
      </c>
      <c r="H2932" t="str">
        <f>PROPER(RestaurantList[[#This Row],[Ci ty]])</f>
        <v>San Diego</v>
      </c>
      <c r="I2932">
        <v>92121</v>
      </c>
      <c r="J2932" t="s">
        <v>1071</v>
      </c>
    </row>
    <row r="2933" spans="1:10" x14ac:dyDescent="0.25">
      <c r="A2933" t="s">
        <v>5249</v>
      </c>
      <c r="B2933" t="str">
        <f>PROPER(RestaurantList[[#This Row],[Meal Site Name]])</f>
        <v>Dominos Pizza #7885</v>
      </c>
      <c r="C2933" s="2">
        <v>5166</v>
      </c>
      <c r="D2933" t="s">
        <v>277</v>
      </c>
      <c r="E2933" t="str">
        <f>PROPER(RestaurantList[[#This Row],[Str eet Name]])</f>
        <v>Lankershim Blvd</v>
      </c>
      <c r="F2933" s="2" t="s">
        <v>1119</v>
      </c>
      <c r="G2933" s="2" t="s">
        <v>179</v>
      </c>
      <c r="H2933" s="2" t="str">
        <f>PROPER(RestaurantList[[#This Row],[Ci ty]])</f>
        <v>North Hollywood</v>
      </c>
      <c r="I2933" s="2">
        <v>91601</v>
      </c>
      <c r="J2933" s="2" t="s">
        <v>17</v>
      </c>
    </row>
    <row r="2934" spans="1:10" hidden="1" x14ac:dyDescent="0.25">
      <c r="A2934" t="s">
        <v>5423</v>
      </c>
      <c r="B2934" t="str">
        <f>PROPER(RestaurantList[[#This Row],[Meal Site Name]])</f>
        <v>Maharaja Indian Cuisine</v>
      </c>
      <c r="C2934">
        <v>678</v>
      </c>
      <c r="D2934" t="s">
        <v>5424</v>
      </c>
      <c r="E2934" t="str">
        <f>PROPER(RestaurantList[[#This Row],[Str eet Name]])</f>
        <v>N Wilson Way</v>
      </c>
      <c r="F2934" t="s">
        <v>5425</v>
      </c>
      <c r="G2934" t="s">
        <v>4485</v>
      </c>
      <c r="H2934" t="str">
        <f>PROPER(RestaurantList[[#This Row],[Ci ty]])</f>
        <v>Stockton</v>
      </c>
      <c r="I2934">
        <v>95205</v>
      </c>
      <c r="J2934" t="s">
        <v>4486</v>
      </c>
    </row>
    <row r="2935" spans="1:10" hidden="1" x14ac:dyDescent="0.25">
      <c r="A2935" t="s">
        <v>5426</v>
      </c>
      <c r="B2935" t="str">
        <f>PROPER(RestaurantList[[#This Row],[Meal Site Name]])</f>
        <v>Burger King # 21658</v>
      </c>
      <c r="C2935">
        <v>48079</v>
      </c>
      <c r="D2935" t="s">
        <v>5427</v>
      </c>
      <c r="E2935" t="str">
        <f>PROPER(RestaurantList[[#This Row],[Str eet Name]])</f>
        <v>Grapefruit Blvd</v>
      </c>
      <c r="F2935" t="s">
        <v>9</v>
      </c>
      <c r="G2935" t="s">
        <v>1722</v>
      </c>
      <c r="H2935" t="str">
        <f>PROPER(RestaurantList[[#This Row],[Ci ty]])</f>
        <v>Coachella</v>
      </c>
      <c r="I2935">
        <v>92236</v>
      </c>
      <c r="J2935" t="s">
        <v>1704</v>
      </c>
    </row>
    <row r="2936" spans="1:10" hidden="1" x14ac:dyDescent="0.25">
      <c r="A2936" t="s">
        <v>5428</v>
      </c>
      <c r="B2936" t="str">
        <f>PROPER(RestaurantList[[#This Row],[Meal Site Name]])</f>
        <v>Mountains Mike Pizza #283</v>
      </c>
      <c r="C2936">
        <v>2828</v>
      </c>
      <c r="D2936" t="s">
        <v>5429</v>
      </c>
      <c r="E2936" t="str">
        <f>PROPER(RestaurantList[[#This Row],[Str eet Name]])</f>
        <v>Country Club Blvd</v>
      </c>
      <c r="F2936"/>
      <c r="G2936" t="s">
        <v>4485</v>
      </c>
      <c r="H2936" t="str">
        <f>PROPER(RestaurantList[[#This Row],[Ci ty]])</f>
        <v>Stockton</v>
      </c>
      <c r="I2936">
        <v>95204</v>
      </c>
      <c r="J2936" t="s">
        <v>4486</v>
      </c>
    </row>
    <row r="2937" spans="1:10" hidden="1" x14ac:dyDescent="0.25">
      <c r="A2937" t="s">
        <v>5430</v>
      </c>
      <c r="B2937" t="str">
        <f>PROPER(RestaurantList[[#This Row],[Meal Site Name]])</f>
        <v>Mountain Mike'S Pizza #308</v>
      </c>
      <c r="C2937">
        <v>678</v>
      </c>
      <c r="D2937" t="s">
        <v>5424</v>
      </c>
      <c r="E2937" t="str">
        <f>PROPER(RestaurantList[[#This Row],[Str eet Name]])</f>
        <v>N Wilson Way</v>
      </c>
      <c r="F2937" t="s">
        <v>5431</v>
      </c>
      <c r="G2937" t="s">
        <v>4485</v>
      </c>
      <c r="H2937" t="str">
        <f>PROPER(RestaurantList[[#This Row],[Ci ty]])</f>
        <v>Stockton</v>
      </c>
      <c r="I2937">
        <v>95205</v>
      </c>
      <c r="J2937" t="s">
        <v>4486</v>
      </c>
    </row>
    <row r="2938" spans="1:10" x14ac:dyDescent="0.25">
      <c r="A2938" t="s">
        <v>5316</v>
      </c>
      <c r="B2938" t="str">
        <f>PROPER(RestaurantList[[#This Row],[Meal Site Name]])</f>
        <v>Fatburger #1073</v>
      </c>
      <c r="C2938" s="2">
        <v>11009</v>
      </c>
      <c r="D2938" t="s">
        <v>773</v>
      </c>
      <c r="E2938" t="str">
        <f>PROPER(RestaurantList[[#This Row],[Str eet Name]])</f>
        <v>Burbank Blvd</v>
      </c>
      <c r="F2938" s="2" t="s">
        <v>5317</v>
      </c>
      <c r="G2938" s="2" t="s">
        <v>179</v>
      </c>
      <c r="H2938" s="2" t="str">
        <f>PROPER(RestaurantList[[#This Row],[Ci ty]])</f>
        <v>North Hollywood</v>
      </c>
      <c r="I2938" s="2">
        <v>91601</v>
      </c>
      <c r="J2938" s="2" t="s">
        <v>17</v>
      </c>
    </row>
    <row r="2939" spans="1:10" x14ac:dyDescent="0.25">
      <c r="A2939" t="s">
        <v>177</v>
      </c>
      <c r="B2939" t="str">
        <f>PROPER(RestaurantList[[#This Row],[Meal Site Name]])</f>
        <v>Domino'S Pizza #008168</v>
      </c>
      <c r="C2939" s="2">
        <v>10652</v>
      </c>
      <c r="D2939" t="s">
        <v>178</v>
      </c>
      <c r="E2939" t="str">
        <f>PROPER(RestaurantList[[#This Row],[Str eet Name]])</f>
        <v>Riverside Drive</v>
      </c>
      <c r="F2939" s="2" t="s">
        <v>9</v>
      </c>
      <c r="G2939" s="2" t="s">
        <v>179</v>
      </c>
      <c r="H2939" s="2" t="str">
        <f>PROPER(RestaurantList[[#This Row],[Ci ty]])</f>
        <v>North Hollywood</v>
      </c>
      <c r="I2939" s="2">
        <v>91602</v>
      </c>
      <c r="J2939" s="2" t="s">
        <v>17</v>
      </c>
    </row>
    <row r="2940" spans="1:10" x14ac:dyDescent="0.25">
      <c r="A2940" t="s">
        <v>732</v>
      </c>
      <c r="B2940" t="str">
        <f>PROPER(RestaurantList[[#This Row],[Meal Site Name]])</f>
        <v>Pizza Hut #26196</v>
      </c>
      <c r="C2940" s="2">
        <v>4408</v>
      </c>
      <c r="D2940" t="s">
        <v>733</v>
      </c>
      <c r="E2940" t="str">
        <f>PROPER(RestaurantList[[#This Row],[Str eet Name]])</f>
        <v>Vineland Ave</v>
      </c>
      <c r="F2940" s="2" t="s">
        <v>9</v>
      </c>
      <c r="G2940" s="2" t="s">
        <v>179</v>
      </c>
      <c r="H2940" s="2" t="str">
        <f>PROPER(RestaurantList[[#This Row],[Ci ty]])</f>
        <v>North Hollywood</v>
      </c>
      <c r="I2940" s="2">
        <v>91602</v>
      </c>
      <c r="J2940" s="2" t="s">
        <v>17</v>
      </c>
    </row>
    <row r="2941" spans="1:10" hidden="1" x14ac:dyDescent="0.25">
      <c r="A2941" t="s">
        <v>5437</v>
      </c>
      <c r="B2941" t="str">
        <f>PROPER(RestaurantList[[#This Row],[Meal Site Name]])</f>
        <v>Mcdonalds 3554</v>
      </c>
      <c r="C2941">
        <v>72755</v>
      </c>
      <c r="D2941" t="s">
        <v>1718</v>
      </c>
      <c r="E2941" t="str">
        <f>PROPER(RestaurantList[[#This Row],[Str eet Name]])</f>
        <v>Hwy 111</v>
      </c>
      <c r="F2941" t="s">
        <v>9</v>
      </c>
      <c r="G2941" t="s">
        <v>1864</v>
      </c>
      <c r="H2941" t="str">
        <f>PROPER(RestaurantList[[#This Row],[Ci ty]])</f>
        <v>Palm Desert</v>
      </c>
      <c r="I2941">
        <v>92260</v>
      </c>
      <c r="J2941" t="s">
        <v>1704</v>
      </c>
    </row>
    <row r="2942" spans="1:10" hidden="1" x14ac:dyDescent="0.25">
      <c r="A2942" t="s">
        <v>5438</v>
      </c>
      <c r="B2942" t="str">
        <f>PROPER(RestaurantList[[#This Row],[Meal Site Name]])</f>
        <v>Mcdonalds 31577</v>
      </c>
      <c r="C2942">
        <v>5601</v>
      </c>
      <c r="D2942" t="s">
        <v>1860</v>
      </c>
      <c r="E2942" t="str">
        <f>PROPER(RestaurantList[[#This Row],[Str eet Name]])</f>
        <v>E Ramon Rd</v>
      </c>
      <c r="F2942" t="s">
        <v>9</v>
      </c>
      <c r="G2942" t="s">
        <v>1711</v>
      </c>
      <c r="H2942" t="str">
        <f>PROPER(RestaurantList[[#This Row],[Ci ty]])</f>
        <v>Palm Springs</v>
      </c>
      <c r="I2942">
        <v>92264</v>
      </c>
      <c r="J2942" t="s">
        <v>1704</v>
      </c>
    </row>
    <row r="2943" spans="1:10" x14ac:dyDescent="0.25">
      <c r="A2943" t="s">
        <v>1001</v>
      </c>
      <c r="B2943" t="str">
        <f>PROPER(RestaurantList[[#This Row],[Meal Site Name]])</f>
        <v>Subway # 1379</v>
      </c>
      <c r="C2943" s="2">
        <v>10610</v>
      </c>
      <c r="D2943" t="s">
        <v>15</v>
      </c>
      <c r="E2943" t="str">
        <f>PROPER(RestaurantList[[#This Row],[Str eet Name]])</f>
        <v>Ventura Blvd</v>
      </c>
      <c r="F2943" s="2" t="s">
        <v>9</v>
      </c>
      <c r="G2943" s="2" t="s">
        <v>1002</v>
      </c>
      <c r="H2943" s="2" t="str">
        <f>PROPER(RestaurantList[[#This Row],[Ci ty]])</f>
        <v>Studio City</v>
      </c>
      <c r="I2943" s="2">
        <v>91604</v>
      </c>
      <c r="J2943" s="2" t="s">
        <v>17</v>
      </c>
    </row>
    <row r="2944" spans="1:10" x14ac:dyDescent="0.25">
      <c r="A2944" t="s">
        <v>4660</v>
      </c>
      <c r="B2944" t="str">
        <f>PROPER(RestaurantList[[#This Row],[Meal Site Name]])</f>
        <v>Subway 1091</v>
      </c>
      <c r="C2944" s="2">
        <v>12727</v>
      </c>
      <c r="D2944" t="s">
        <v>15</v>
      </c>
      <c r="E2944" t="str">
        <f>PROPER(RestaurantList[[#This Row],[Str eet Name]])</f>
        <v>Ventura Blvd</v>
      </c>
      <c r="F2944" s="2" t="s">
        <v>9</v>
      </c>
      <c r="G2944" s="2" t="s">
        <v>1002</v>
      </c>
      <c r="H2944" s="2" t="str">
        <f>PROPER(RestaurantList[[#This Row],[Ci ty]])</f>
        <v>Studio City</v>
      </c>
      <c r="I2944" s="2">
        <v>91604</v>
      </c>
      <c r="J2944" s="2" t="s">
        <v>17</v>
      </c>
    </row>
    <row r="2945" spans="1:10" hidden="1" x14ac:dyDescent="0.25">
      <c r="A2945" t="s">
        <v>5442</v>
      </c>
      <c r="B2945" t="str">
        <f>PROPER(RestaurantList[[#This Row],[Meal Site Name]])</f>
        <v>Del Taco # 1353</v>
      </c>
      <c r="C2945">
        <v>42280</v>
      </c>
      <c r="D2945" t="s">
        <v>5443</v>
      </c>
      <c r="E2945" t="str">
        <f>PROPER(RestaurantList[[#This Row],[Str eet Name]])</f>
        <v>Jefferson St</v>
      </c>
      <c r="F2945"/>
      <c r="G2945" t="s">
        <v>1719</v>
      </c>
      <c r="H2945" t="str">
        <f>PROPER(RestaurantList[[#This Row],[Ci ty]])</f>
        <v>Indio</v>
      </c>
      <c r="I2945">
        <v>92201</v>
      </c>
      <c r="J2945" t="s">
        <v>1704</v>
      </c>
    </row>
    <row r="2946" spans="1:10" hidden="1" x14ac:dyDescent="0.25">
      <c r="A2946" t="s">
        <v>5444</v>
      </c>
      <c r="B2946" t="str">
        <f>PROPER(RestaurantList[[#This Row],[Meal Site Name]])</f>
        <v>The Sandwich Spot - Gateway</v>
      </c>
      <c r="C2946">
        <v>2606</v>
      </c>
      <c r="D2946" t="s">
        <v>5445</v>
      </c>
      <c r="E2946" t="str">
        <f>PROPER(RestaurantList[[#This Row],[Str eet Name]])</f>
        <v>Gateway Oaks Dr</v>
      </c>
      <c r="F2946" t="s">
        <v>9</v>
      </c>
      <c r="G2946" t="s">
        <v>992</v>
      </c>
      <c r="H2946" t="str">
        <f>PROPER(RestaurantList[[#This Row],[Ci ty]])</f>
        <v>Sacramento</v>
      </c>
      <c r="I2946">
        <v>95833</v>
      </c>
      <c r="J2946" t="s">
        <v>993</v>
      </c>
    </row>
    <row r="2947" spans="1:10" hidden="1" x14ac:dyDescent="0.25">
      <c r="A2947" t="s">
        <v>5446</v>
      </c>
      <c r="B2947" t="str">
        <f>PROPER(RestaurantList[[#This Row],[Meal Site Name]])</f>
        <v>Del Taco # 1094</v>
      </c>
      <c r="C2947">
        <v>52119</v>
      </c>
      <c r="D2947" t="s">
        <v>1724</v>
      </c>
      <c r="E2947" t="str">
        <f>PROPER(RestaurantList[[#This Row],[Str eet Name]])</f>
        <v>Harrison St</v>
      </c>
      <c r="F2947"/>
      <c r="G2947" t="s">
        <v>1722</v>
      </c>
      <c r="H2947" t="str">
        <f>PROPER(RestaurantList[[#This Row],[Ci ty]])</f>
        <v>Coachella</v>
      </c>
      <c r="I2947">
        <v>92236</v>
      </c>
      <c r="J2947" t="s">
        <v>1704</v>
      </c>
    </row>
    <row r="2948" spans="1:10" hidden="1" x14ac:dyDescent="0.25">
      <c r="A2948" t="s">
        <v>5447</v>
      </c>
      <c r="B2948" t="str">
        <f>PROPER(RestaurantList[[#This Row],[Meal Site Name]])</f>
        <v>Nahrain Fish &amp; Chicken Grill &amp; Market</v>
      </c>
      <c r="C2948">
        <v>1183</v>
      </c>
      <c r="D2948" t="s">
        <v>1079</v>
      </c>
      <c r="E2948" t="str">
        <f>PROPER(RestaurantList[[#This Row],[Str eet Name]])</f>
        <v>E Main St</v>
      </c>
      <c r="F2948" t="s">
        <v>359</v>
      </c>
      <c r="G2948" t="s">
        <v>1080</v>
      </c>
      <c r="H2948" t="str">
        <f>PROPER(RestaurantList[[#This Row],[Ci ty]])</f>
        <v>El Cajon</v>
      </c>
      <c r="I2948">
        <v>92021</v>
      </c>
      <c r="J2948" t="s">
        <v>1071</v>
      </c>
    </row>
    <row r="2949" spans="1:10" x14ac:dyDescent="0.25">
      <c r="A2949" t="s">
        <v>278</v>
      </c>
      <c r="B2949" t="str">
        <f>PROPER(RestaurantList[[#This Row],[Meal Site Name]])</f>
        <v>Jack In The Box #3183</v>
      </c>
      <c r="C2949" s="2">
        <v>12900</v>
      </c>
      <c r="D2949" t="s">
        <v>65</v>
      </c>
      <c r="E2949" t="str">
        <f>PROPER(RestaurantList[[#This Row],[Str eet Name]])</f>
        <v>Sherman Way</v>
      </c>
      <c r="G2949" s="2" t="s">
        <v>179</v>
      </c>
      <c r="H2949" s="2" t="str">
        <f>PROPER(RestaurantList[[#This Row],[Ci ty]])</f>
        <v>North Hollywood</v>
      </c>
      <c r="I2949" s="2">
        <v>91605</v>
      </c>
      <c r="J2949" s="2" t="s">
        <v>17</v>
      </c>
    </row>
    <row r="2950" spans="1:10" x14ac:dyDescent="0.25">
      <c r="A2950" t="s">
        <v>724</v>
      </c>
      <c r="B2950" t="str">
        <f>PROPER(RestaurantList[[#This Row],[Meal Site Name]])</f>
        <v>Pizza Hut #26191</v>
      </c>
      <c r="C2950" s="2">
        <v>8023</v>
      </c>
      <c r="D2950" t="s">
        <v>277</v>
      </c>
      <c r="E2950" t="str">
        <f>PROPER(RestaurantList[[#This Row],[Str eet Name]])</f>
        <v>Lankershim Blvd</v>
      </c>
      <c r="F2950" s="2" t="s">
        <v>9</v>
      </c>
      <c r="G2950" s="2" t="s">
        <v>179</v>
      </c>
      <c r="H2950" s="2" t="str">
        <f>PROPER(RestaurantList[[#This Row],[Ci ty]])</f>
        <v>North Hollywood</v>
      </c>
      <c r="I2950" s="2">
        <v>91605</v>
      </c>
      <c r="J2950" s="2" t="s">
        <v>17</v>
      </c>
    </row>
    <row r="2951" spans="1:10" x14ac:dyDescent="0.25">
      <c r="A2951" t="s">
        <v>1230</v>
      </c>
      <c r="B2951" t="str">
        <f>PROPER(RestaurantList[[#This Row],[Meal Site Name]])</f>
        <v>Carl'S Jr. #7403</v>
      </c>
      <c r="C2951" s="2">
        <v>12653</v>
      </c>
      <c r="D2951" t="s">
        <v>65</v>
      </c>
      <c r="E2951" t="str">
        <f>PROPER(RestaurantList[[#This Row],[Str eet Name]])</f>
        <v>Sherman Way</v>
      </c>
      <c r="F2951" s="2" t="s">
        <v>9</v>
      </c>
      <c r="G2951" s="2" t="s">
        <v>179</v>
      </c>
      <c r="H2951" s="2" t="str">
        <f>PROPER(RestaurantList[[#This Row],[Ci ty]])</f>
        <v>North Hollywood</v>
      </c>
      <c r="I2951" s="2">
        <v>91605</v>
      </c>
      <c r="J2951" s="2" t="s">
        <v>17</v>
      </c>
    </row>
    <row r="2952" spans="1:10" hidden="1" x14ac:dyDescent="0.25">
      <c r="A2952" t="s">
        <v>5454</v>
      </c>
      <c r="B2952" t="str">
        <f>PROPER(RestaurantList[[#This Row],[Meal Site Name]])</f>
        <v>Waba Grill</v>
      </c>
      <c r="C2952">
        <v>2016</v>
      </c>
      <c r="D2952" t="s">
        <v>4282</v>
      </c>
      <c r="E2952" t="str">
        <f>PROPER(RestaurantList[[#This Row],[Str eet Name]])</f>
        <v>E Lincoln Ave</v>
      </c>
      <c r="F2952" t="s">
        <v>9</v>
      </c>
      <c r="G2952" t="s">
        <v>1634</v>
      </c>
      <c r="H2952" t="str">
        <f>PROPER(RestaurantList[[#This Row],[Ci ty]])</f>
        <v>Anaheim</v>
      </c>
      <c r="I2952">
        <v>92806</v>
      </c>
      <c r="J2952" t="s">
        <v>1635</v>
      </c>
    </row>
    <row r="2953" spans="1:10" x14ac:dyDescent="0.25">
      <c r="A2953" t="s">
        <v>1244</v>
      </c>
      <c r="B2953" t="str">
        <f>PROPER(RestaurantList[[#This Row],[Meal Site Name]])</f>
        <v>Burger King #1054</v>
      </c>
      <c r="C2953" s="2">
        <v>7956</v>
      </c>
      <c r="D2953" t="s">
        <v>277</v>
      </c>
      <c r="E2953" t="str">
        <f>PROPER(RestaurantList[[#This Row],[Str eet Name]])</f>
        <v>Lankershim Blvd</v>
      </c>
      <c r="F2953" s="2" t="s">
        <v>9</v>
      </c>
      <c r="G2953" s="2" t="s">
        <v>179</v>
      </c>
      <c r="H2953" s="2" t="str">
        <f>PROPER(RestaurantList[[#This Row],[Ci ty]])</f>
        <v>North Hollywood</v>
      </c>
      <c r="I2953" s="2">
        <v>91605</v>
      </c>
      <c r="J2953" s="2" t="s">
        <v>17</v>
      </c>
    </row>
    <row r="2954" spans="1:10" x14ac:dyDescent="0.25">
      <c r="A2954" t="s">
        <v>3539</v>
      </c>
      <c r="B2954" t="str">
        <f>PROPER(RestaurantList[[#This Row],[Meal Site Name]])</f>
        <v>Kfc 312071</v>
      </c>
      <c r="C2954" s="2">
        <v>12044</v>
      </c>
      <c r="D2954" t="s">
        <v>216</v>
      </c>
      <c r="E2954" t="str">
        <f>PROPER(RestaurantList[[#This Row],[Str eet Name]])</f>
        <v>Roscoe Blvd</v>
      </c>
      <c r="F2954" s="2" t="s">
        <v>9</v>
      </c>
      <c r="G2954" s="2" t="s">
        <v>179</v>
      </c>
      <c r="H2954" s="2" t="str">
        <f>PROPER(RestaurantList[[#This Row],[Ci ty]])</f>
        <v>North Hollywood</v>
      </c>
      <c r="I2954" s="2">
        <v>91605</v>
      </c>
      <c r="J2954" s="2" t="s">
        <v>17</v>
      </c>
    </row>
    <row r="2955" spans="1:10" hidden="1" x14ac:dyDescent="0.25">
      <c r="A2955" t="s">
        <v>5458</v>
      </c>
      <c r="B2955" t="str">
        <f>PROPER(RestaurantList[[#This Row],[Meal Site Name]])</f>
        <v>Peony Natura Spa Usa Inc.</v>
      </c>
      <c r="C2955">
        <v>10912</v>
      </c>
      <c r="D2955" t="s">
        <v>4280</v>
      </c>
      <c r="E2955" t="str">
        <f>PROPER(RestaurantList[[#This Row],[Str eet Name]])</f>
        <v>Westminster Ave</v>
      </c>
      <c r="F2955" t="s">
        <v>9</v>
      </c>
      <c r="G2955" t="s">
        <v>2532</v>
      </c>
      <c r="H2955" t="str">
        <f>PROPER(RestaurantList[[#This Row],[Ci ty]])</f>
        <v>Garden Grove</v>
      </c>
      <c r="I2955">
        <v>92843</v>
      </c>
      <c r="J2955" t="s">
        <v>1635</v>
      </c>
    </row>
    <row r="2956" spans="1:10" x14ac:dyDescent="0.25">
      <c r="A2956" t="s">
        <v>5248</v>
      </c>
      <c r="B2956" t="str">
        <f>PROPER(RestaurantList[[#This Row],[Meal Site Name]])</f>
        <v>Dominos Pizza #7330</v>
      </c>
      <c r="C2956" s="2">
        <v>12901</v>
      </c>
      <c r="D2956" t="s">
        <v>65</v>
      </c>
      <c r="E2956" t="str">
        <f>PROPER(RestaurantList[[#This Row],[Str eet Name]])</f>
        <v>Sherman Way</v>
      </c>
      <c r="F2956" s="2" t="s">
        <v>1100</v>
      </c>
      <c r="G2956" s="2" t="s">
        <v>179</v>
      </c>
      <c r="H2956" s="2" t="str">
        <f>PROPER(RestaurantList[[#This Row],[Ci ty]])</f>
        <v>North Hollywood</v>
      </c>
      <c r="I2956" s="2">
        <v>91605</v>
      </c>
      <c r="J2956" s="2" t="s">
        <v>17</v>
      </c>
    </row>
    <row r="2957" spans="1:10" hidden="1" x14ac:dyDescent="0.25">
      <c r="A2957" t="s">
        <v>4578</v>
      </c>
      <c r="B2957" t="str">
        <f>PROPER(RestaurantList[[#This Row],[Meal Site Name]])</f>
        <v>Wienerschnitzel</v>
      </c>
      <c r="C2957">
        <v>10192</v>
      </c>
      <c r="D2957" t="s">
        <v>4377</v>
      </c>
      <c r="E2957" t="str">
        <f>PROPER(RestaurantList[[#This Row],[Str eet Name]])</f>
        <v>Garden Grove Blvd</v>
      </c>
      <c r="F2957" t="s">
        <v>9</v>
      </c>
      <c r="G2957" t="s">
        <v>2532</v>
      </c>
      <c r="H2957" t="str">
        <f>PROPER(RestaurantList[[#This Row],[Ci ty]])</f>
        <v>Garden Grove</v>
      </c>
      <c r="I2957">
        <v>92843</v>
      </c>
      <c r="J2957" t="s">
        <v>1635</v>
      </c>
    </row>
    <row r="2958" spans="1:10" hidden="1" x14ac:dyDescent="0.25">
      <c r="A2958" t="s">
        <v>5460</v>
      </c>
      <c r="B2958" t="str">
        <f>PROPER(RestaurantList[[#This Row],[Meal Site Name]])</f>
        <v>El Pollo Loco #3847</v>
      </c>
      <c r="C2958">
        <v>211</v>
      </c>
      <c r="D2958" t="s">
        <v>5461</v>
      </c>
      <c r="E2958" t="str">
        <f>PROPER(RestaurantList[[#This Row],[Str eet Name]])</f>
        <v>N Mcdowell Blvd</v>
      </c>
      <c r="F2958" t="s">
        <v>9</v>
      </c>
      <c r="G2958" t="s">
        <v>5462</v>
      </c>
      <c r="H2958" t="str">
        <f>PROPER(RestaurantList[[#This Row],[Ci ty]])</f>
        <v>Petaluma</v>
      </c>
      <c r="I2958">
        <v>94954</v>
      </c>
      <c r="J2958" t="s">
        <v>4587</v>
      </c>
    </row>
    <row r="2959" spans="1:10" hidden="1" x14ac:dyDescent="0.25">
      <c r="A2959" t="s">
        <v>5463</v>
      </c>
      <c r="B2959" t="str">
        <f>PROPER(RestaurantList[[#This Row],[Meal Site Name]])</f>
        <v>El Pollo Loco #3852</v>
      </c>
      <c r="C2959">
        <v>1114</v>
      </c>
      <c r="D2959" t="s">
        <v>5464</v>
      </c>
      <c r="E2959" t="str">
        <f>PROPER(RestaurantList[[#This Row],[Str eet Name]])</f>
        <v>Stanley Blvd</v>
      </c>
      <c r="F2959" t="s">
        <v>9</v>
      </c>
      <c r="G2959" t="s">
        <v>5465</v>
      </c>
      <c r="H2959" t="str">
        <f>PROPER(RestaurantList[[#This Row],[Ci ty]])</f>
        <v>Livemore</v>
      </c>
      <c r="I2959">
        <v>94550</v>
      </c>
      <c r="J2959" t="s">
        <v>1174</v>
      </c>
    </row>
    <row r="2960" spans="1:10" hidden="1" x14ac:dyDescent="0.25">
      <c r="A2960" t="s">
        <v>5466</v>
      </c>
      <c r="B2960" t="str">
        <f>PROPER(RestaurantList[[#This Row],[Meal Site Name]])</f>
        <v>Hercules Burgers #3</v>
      </c>
      <c r="C2960">
        <v>3221</v>
      </c>
      <c r="D2960" t="s">
        <v>4549</v>
      </c>
      <c r="E2960" t="str">
        <f>PROPER(RestaurantList[[#This Row],[Str eet Name]])</f>
        <v>E Chapman Ave</v>
      </c>
      <c r="F2960" t="s">
        <v>9</v>
      </c>
      <c r="G2960" t="s">
        <v>1675</v>
      </c>
      <c r="H2960" t="str">
        <f>PROPER(RestaurantList[[#This Row],[Ci ty]])</f>
        <v>Orange</v>
      </c>
      <c r="I2960">
        <v>92869</v>
      </c>
      <c r="J2960" t="s">
        <v>1635</v>
      </c>
    </row>
    <row r="2961" spans="1:10" hidden="1" x14ac:dyDescent="0.25">
      <c r="A2961" t="s">
        <v>5467</v>
      </c>
      <c r="B2961" t="str">
        <f>PROPER(RestaurantList[[#This Row],[Meal Site Name]])</f>
        <v>El Pollo Loco #3871</v>
      </c>
      <c r="C2961">
        <v>9501</v>
      </c>
      <c r="D2961" t="s">
        <v>5468</v>
      </c>
      <c r="E2961" t="str">
        <f>PROPER(RestaurantList[[#This Row],[Str eet Name]])</f>
        <v>Fairway Dr</v>
      </c>
      <c r="F2961" t="s">
        <v>9</v>
      </c>
      <c r="G2961" t="s">
        <v>4321</v>
      </c>
      <c r="H2961" t="str">
        <f>PROPER(RestaurantList[[#This Row],[Ci ty]])</f>
        <v>Roseville</v>
      </c>
      <c r="I2961">
        <v>95678</v>
      </c>
      <c r="J2961" t="s">
        <v>4322</v>
      </c>
    </row>
    <row r="2962" spans="1:10" hidden="1" x14ac:dyDescent="0.25">
      <c r="A2962" t="s">
        <v>5469</v>
      </c>
      <c r="B2962" t="str">
        <f>PROPER(RestaurantList[[#This Row],[Meal Site Name]])</f>
        <v>El Pollo Loco #3870</v>
      </c>
      <c r="C2962">
        <v>4305</v>
      </c>
      <c r="D2962" t="s">
        <v>5470</v>
      </c>
      <c r="E2962" t="str">
        <f>PROPER(RestaurantList[[#This Row],[Str eet Name]])</f>
        <v>Sonoma Blvd</v>
      </c>
      <c r="F2962" t="s">
        <v>9</v>
      </c>
      <c r="G2962" t="s">
        <v>5471</v>
      </c>
      <c r="H2962" t="str">
        <f>PROPER(RestaurantList[[#This Row],[Ci ty]])</f>
        <v>Vallejo</v>
      </c>
      <c r="I2962">
        <v>94589</v>
      </c>
      <c r="J2962" t="s">
        <v>4175</v>
      </c>
    </row>
    <row r="2963" spans="1:10" hidden="1" x14ac:dyDescent="0.25">
      <c r="A2963" t="s">
        <v>5472</v>
      </c>
      <c r="B2963" t="str">
        <f>PROPER(RestaurantList[[#This Row],[Meal Site Name]])</f>
        <v>Pizzero Grill</v>
      </c>
      <c r="C2963">
        <v>1501</v>
      </c>
      <c r="D2963" t="s">
        <v>5473</v>
      </c>
      <c r="E2963" t="str">
        <f>PROPER(RestaurantList[[#This Row],[Str eet Name]])</f>
        <v>Skyline Dr</v>
      </c>
      <c r="F2963" t="s">
        <v>9</v>
      </c>
      <c r="G2963" t="s">
        <v>1070</v>
      </c>
      <c r="H2963" t="str">
        <f>PROPER(RestaurantList[[#This Row],[Ci ty]])</f>
        <v>Lemon Grove</v>
      </c>
      <c r="I2963">
        <v>91945</v>
      </c>
      <c r="J2963" t="s">
        <v>1071</v>
      </c>
    </row>
    <row r="2964" spans="1:10" hidden="1" x14ac:dyDescent="0.25">
      <c r="A2964" t="s">
        <v>5474</v>
      </c>
      <c r="B2964" t="str">
        <f>PROPER(RestaurantList[[#This Row],[Meal Site Name]])</f>
        <v>El Pollo Loco #3853</v>
      </c>
      <c r="C2964">
        <v>910</v>
      </c>
      <c r="D2964" t="s">
        <v>5475</v>
      </c>
      <c r="E2964" t="str">
        <f>PROPER(RestaurantList[[#This Row],[Str eet Name]])</f>
        <v>Andersen Dr</v>
      </c>
      <c r="F2964" t="s">
        <v>9</v>
      </c>
      <c r="G2964" t="s">
        <v>4216</v>
      </c>
      <c r="H2964" t="str">
        <f>PROPER(RestaurantList[[#This Row],[Ci ty]])</f>
        <v>San Rafael</v>
      </c>
      <c r="I2964">
        <v>94901</v>
      </c>
      <c r="J2964" t="s">
        <v>4217</v>
      </c>
    </row>
    <row r="2965" spans="1:10" hidden="1" x14ac:dyDescent="0.25">
      <c r="A2965" t="s">
        <v>5476</v>
      </c>
      <c r="B2965" t="str">
        <f>PROPER(RestaurantList[[#This Row],[Meal Site Name]])</f>
        <v>Wendy'S</v>
      </c>
      <c r="C2965">
        <v>10196</v>
      </c>
      <c r="D2965" t="s">
        <v>1648</v>
      </c>
      <c r="E2965" t="str">
        <f>PROPER(RestaurantList[[#This Row],[Str eet Name]])</f>
        <v>Scripps Poway Pkwy</v>
      </c>
      <c r="F2965" t="s">
        <v>9</v>
      </c>
      <c r="G2965" t="s">
        <v>1074</v>
      </c>
      <c r="H2965" t="str">
        <f>PROPER(RestaurantList[[#This Row],[Ci ty]])</f>
        <v>San Diego</v>
      </c>
      <c r="I2965">
        <v>92131</v>
      </c>
      <c r="J2965" t="s">
        <v>1071</v>
      </c>
    </row>
    <row r="2966" spans="1:10" hidden="1" x14ac:dyDescent="0.25">
      <c r="A2966" t="s">
        <v>5477</v>
      </c>
      <c r="B2966" t="str">
        <f>PROPER(RestaurantList[[#This Row],[Meal Site Name]])</f>
        <v>Fontana Subway Sandwiches</v>
      </c>
      <c r="C2966">
        <v>16120</v>
      </c>
      <c r="D2966" t="s">
        <v>1498</v>
      </c>
      <c r="E2966" t="str">
        <f>PROPER(RestaurantList[[#This Row],[Str eet Name]])</f>
        <v>Valley Blvd</v>
      </c>
      <c r="F2966" t="s">
        <v>1751</v>
      </c>
      <c r="G2966" t="s">
        <v>4157</v>
      </c>
      <c r="H2966" t="str">
        <f>PROPER(RestaurantList[[#This Row],[Ci ty]])</f>
        <v>Fontana</v>
      </c>
      <c r="I2966">
        <v>92335</v>
      </c>
      <c r="J2966" t="s">
        <v>522</v>
      </c>
    </row>
    <row r="2967" spans="1:10" hidden="1" x14ac:dyDescent="0.25">
      <c r="A2967" t="s">
        <v>5478</v>
      </c>
      <c r="B2967" t="str">
        <f>PROPER(RestaurantList[[#This Row],[Meal Site Name]])</f>
        <v>Pizza Man Dans #24</v>
      </c>
      <c r="C2967">
        <v>307</v>
      </c>
      <c r="D2967" t="s">
        <v>5479</v>
      </c>
      <c r="E2967" t="str">
        <f>PROPER(RestaurantList[[#This Row],[Str eet Name]])</f>
        <v>E Port Hueneme Rd</v>
      </c>
      <c r="F2967" t="s">
        <v>9</v>
      </c>
      <c r="G2967" t="s">
        <v>3837</v>
      </c>
      <c r="H2967" t="str">
        <f>PROPER(RestaurantList[[#This Row],[Ci ty]])</f>
        <v>Port Hueneme</v>
      </c>
      <c r="I2967">
        <v>93041</v>
      </c>
      <c r="J2967" t="s">
        <v>852</v>
      </c>
    </row>
    <row r="2968" spans="1:10" hidden="1" x14ac:dyDescent="0.25">
      <c r="A2968" t="s">
        <v>5480</v>
      </c>
      <c r="B2968" t="str">
        <f>PROPER(RestaurantList[[#This Row],[Meal Site Name]])</f>
        <v>Toors Subway 28396</v>
      </c>
      <c r="C2968">
        <v>10952</v>
      </c>
      <c r="D2968" t="s">
        <v>5481</v>
      </c>
      <c r="E2968" t="str">
        <f>PROPER(RestaurantList[[#This Row],[Str eet Name]])</f>
        <v>Trinity Pkwy</v>
      </c>
      <c r="F2968" t="s">
        <v>1669</v>
      </c>
      <c r="G2968" t="s">
        <v>4485</v>
      </c>
      <c r="H2968" t="str">
        <f>PROPER(RestaurantList[[#This Row],[Ci ty]])</f>
        <v>Stockton</v>
      </c>
      <c r="I2968">
        <v>95219</v>
      </c>
      <c r="J2968" t="s">
        <v>4486</v>
      </c>
    </row>
    <row r="2969" spans="1:10" hidden="1" x14ac:dyDescent="0.25">
      <c r="A2969" t="s">
        <v>5482</v>
      </c>
      <c r="B2969" t="str">
        <f>PROPER(RestaurantList[[#This Row],[Meal Site Name]])</f>
        <v>Jack In The Box #52</v>
      </c>
      <c r="C2969">
        <v>2100</v>
      </c>
      <c r="D2969" t="s">
        <v>5483</v>
      </c>
      <c r="E2969" t="str">
        <f>PROPER(RestaurantList[[#This Row],[Str eet Name]])</f>
        <v>S 4Th St</v>
      </c>
      <c r="F2969" t="s">
        <v>9</v>
      </c>
      <c r="G2969" t="s">
        <v>4372</v>
      </c>
      <c r="H2969" t="str">
        <f>PROPER(RestaurantList[[#This Row],[Ci ty]])</f>
        <v>El Centro</v>
      </c>
      <c r="I2969">
        <v>92243</v>
      </c>
      <c r="J2969" t="s">
        <v>4373</v>
      </c>
    </row>
    <row r="2970" spans="1:10" hidden="1" x14ac:dyDescent="0.25">
      <c r="A2970" t="s">
        <v>5484</v>
      </c>
      <c r="B2970" t="str">
        <f>PROPER(RestaurantList[[#This Row],[Meal Site Name]])</f>
        <v>Jack In The Box #47</v>
      </c>
      <c r="C2970">
        <v>666</v>
      </c>
      <c r="D2970" t="s">
        <v>4371</v>
      </c>
      <c r="E2970" t="str">
        <f>PROPER(RestaurantList[[#This Row],[Str eet Name]])</f>
        <v>N Imperial Ave</v>
      </c>
      <c r="F2970" t="s">
        <v>9</v>
      </c>
      <c r="G2970" t="s">
        <v>4372</v>
      </c>
      <c r="H2970" t="str">
        <f>PROPER(RestaurantList[[#This Row],[Ci ty]])</f>
        <v>El Centro</v>
      </c>
      <c r="I2970">
        <v>92243</v>
      </c>
      <c r="J2970" t="s">
        <v>4373</v>
      </c>
    </row>
    <row r="2971" spans="1:10" hidden="1" x14ac:dyDescent="0.25">
      <c r="A2971" t="s">
        <v>5485</v>
      </c>
      <c r="B2971" t="str">
        <f>PROPER(RestaurantList[[#This Row],[Meal Site Name]])</f>
        <v>Jack In The Box #59</v>
      </c>
      <c r="C2971">
        <v>703</v>
      </c>
      <c r="D2971" t="s">
        <v>5486</v>
      </c>
      <c r="E2971" t="str">
        <f>PROPER(RestaurantList[[#This Row],[Str eet Name]])</f>
        <v>S Imperial Ave</v>
      </c>
      <c r="F2971" t="s">
        <v>9</v>
      </c>
      <c r="G2971" t="s">
        <v>4959</v>
      </c>
      <c r="H2971" t="str">
        <f>PROPER(RestaurantList[[#This Row],[Ci ty]])</f>
        <v>Calexico</v>
      </c>
      <c r="I2971">
        <v>92231</v>
      </c>
      <c r="J2971" t="s">
        <v>4373</v>
      </c>
    </row>
    <row r="2972" spans="1:10" hidden="1" x14ac:dyDescent="0.25">
      <c r="A2972" t="s">
        <v>5487</v>
      </c>
      <c r="B2972" t="str">
        <f>PROPER(RestaurantList[[#This Row],[Meal Site Name]])</f>
        <v>Jack In The Box #92</v>
      </c>
      <c r="C2972">
        <v>121</v>
      </c>
      <c r="D2972" t="s">
        <v>4958</v>
      </c>
      <c r="E2972" t="str">
        <f>PROPER(RestaurantList[[#This Row],[Str eet Name]])</f>
        <v>Rockwood Ave</v>
      </c>
      <c r="F2972" t="s">
        <v>9</v>
      </c>
      <c r="G2972" t="s">
        <v>4959</v>
      </c>
      <c r="H2972" t="str">
        <f>PROPER(RestaurantList[[#This Row],[Ci ty]])</f>
        <v>Calexico</v>
      </c>
      <c r="I2972">
        <v>92231</v>
      </c>
      <c r="J2972" t="s">
        <v>4373</v>
      </c>
    </row>
    <row r="2973" spans="1:10" hidden="1" x14ac:dyDescent="0.25">
      <c r="A2973" t="s">
        <v>5488</v>
      </c>
      <c r="B2973" t="str">
        <f>PROPER(RestaurantList[[#This Row],[Meal Site Name]])</f>
        <v>Jack In The Box #5327</v>
      </c>
      <c r="C2973">
        <v>475</v>
      </c>
      <c r="D2973" t="s">
        <v>5489</v>
      </c>
      <c r="E2973" t="str">
        <f>PROPER(RestaurantList[[#This Row],[Str eet Name]])</f>
        <v>S Cedar Ave</v>
      </c>
      <c r="F2973" t="s">
        <v>9</v>
      </c>
      <c r="G2973" t="s">
        <v>4190</v>
      </c>
      <c r="H2973" t="str">
        <f>PROPER(RestaurantList[[#This Row],[Ci ty]])</f>
        <v>Rialto</v>
      </c>
      <c r="I2973">
        <v>92376</v>
      </c>
      <c r="J2973" t="s">
        <v>522</v>
      </c>
    </row>
    <row r="2974" spans="1:10" hidden="1" x14ac:dyDescent="0.25">
      <c r="A2974" t="s">
        <v>5490</v>
      </c>
      <c r="B2974" t="str">
        <f>PROPER(RestaurantList[[#This Row],[Meal Site Name]])</f>
        <v>Jack In The Box #5376</v>
      </c>
      <c r="C2974">
        <v>11285</v>
      </c>
      <c r="D2974" t="s">
        <v>5491</v>
      </c>
      <c r="E2974" t="str">
        <f>PROPER(RestaurantList[[#This Row],[Str eet Name]])</f>
        <v>Sierra Ave</v>
      </c>
      <c r="F2974" t="s">
        <v>9</v>
      </c>
      <c r="G2974" t="s">
        <v>4157</v>
      </c>
      <c r="H2974" t="str">
        <f>PROPER(RestaurantList[[#This Row],[Ci ty]])</f>
        <v>Fontana</v>
      </c>
      <c r="I2974">
        <v>92337</v>
      </c>
      <c r="J2974" t="s">
        <v>522</v>
      </c>
    </row>
    <row r="2975" spans="1:10" hidden="1" x14ac:dyDescent="0.25">
      <c r="A2975" t="s">
        <v>5492</v>
      </c>
      <c r="B2975" t="str">
        <f>PROPER(RestaurantList[[#This Row],[Meal Site Name]])</f>
        <v>Jack In The Box #5305</v>
      </c>
      <c r="C2975">
        <v>1141</v>
      </c>
      <c r="D2975" t="s">
        <v>5493</v>
      </c>
      <c r="E2975" t="str">
        <f>PROPER(RestaurantList[[#This Row],[Str eet Name]])</f>
        <v>W Lugonia Ave</v>
      </c>
      <c r="F2975" t="s">
        <v>9</v>
      </c>
      <c r="G2975" t="s">
        <v>4901</v>
      </c>
      <c r="H2975" t="str">
        <f>PROPER(RestaurantList[[#This Row],[Ci ty]])</f>
        <v>Redlands</v>
      </c>
      <c r="I2975">
        <v>92374</v>
      </c>
      <c r="J2975" t="s">
        <v>522</v>
      </c>
    </row>
    <row r="2976" spans="1:10" hidden="1" x14ac:dyDescent="0.25">
      <c r="A2976" t="s">
        <v>5494</v>
      </c>
      <c r="B2976" t="str">
        <f>PROPER(RestaurantList[[#This Row],[Meal Site Name]])</f>
        <v>Jack In The Box #5325</v>
      </c>
      <c r="C2976">
        <v>1876</v>
      </c>
      <c r="D2976" t="s">
        <v>5495</v>
      </c>
      <c r="E2976" t="str">
        <f>PROPER(RestaurantList[[#This Row],[Str eet Name]])</f>
        <v>N Riverside</v>
      </c>
      <c r="F2976" t="s">
        <v>9</v>
      </c>
      <c r="G2976" t="s">
        <v>4190</v>
      </c>
      <c r="H2976" t="str">
        <f>PROPER(RestaurantList[[#This Row],[Ci ty]])</f>
        <v>Rialto</v>
      </c>
      <c r="I2976">
        <v>92376</v>
      </c>
      <c r="J2976" t="s">
        <v>522</v>
      </c>
    </row>
    <row r="2977" spans="1:10" hidden="1" x14ac:dyDescent="0.25">
      <c r="A2977" t="s">
        <v>5496</v>
      </c>
      <c r="B2977" t="str">
        <f>PROPER(RestaurantList[[#This Row],[Meal Site Name]])</f>
        <v>Jack In The Box #3582</v>
      </c>
      <c r="C2977">
        <v>2800</v>
      </c>
      <c r="D2977" t="s">
        <v>5497</v>
      </c>
      <c r="E2977" t="str">
        <f>PROPER(RestaurantList[[#This Row],[Str eet Name]])</f>
        <v>S Rose Ave</v>
      </c>
      <c r="F2977" t="s">
        <v>9</v>
      </c>
      <c r="G2977" t="s">
        <v>3306</v>
      </c>
      <c r="H2977" t="str">
        <f>PROPER(RestaurantList[[#This Row],[Ci ty]])</f>
        <v>Oxnard</v>
      </c>
      <c r="I2977">
        <v>93033</v>
      </c>
      <c r="J2977" t="s">
        <v>852</v>
      </c>
    </row>
    <row r="2978" spans="1:10" hidden="1" x14ac:dyDescent="0.25">
      <c r="A2978" t="s">
        <v>5498</v>
      </c>
      <c r="B2978" t="str">
        <f>PROPER(RestaurantList[[#This Row],[Meal Site Name]])</f>
        <v>Jack In The Box #4343</v>
      </c>
      <c r="C2978">
        <v>1213</v>
      </c>
      <c r="D2978" t="s">
        <v>4384</v>
      </c>
      <c r="E2978" t="str">
        <f>PROPER(RestaurantList[[#This Row],[Str eet Name]])</f>
        <v>California Ave</v>
      </c>
      <c r="F2978" t="s">
        <v>9</v>
      </c>
      <c r="G2978" t="s">
        <v>4728</v>
      </c>
      <c r="H2978" t="str">
        <f>PROPER(RestaurantList[[#This Row],[Ci ty]])</f>
        <v>Pittsburg</v>
      </c>
      <c r="I2978">
        <v>94565</v>
      </c>
      <c r="J2978" t="s">
        <v>3951</v>
      </c>
    </row>
    <row r="2979" spans="1:10" hidden="1" x14ac:dyDescent="0.25">
      <c r="A2979" t="s">
        <v>5499</v>
      </c>
      <c r="B2979" t="str">
        <f>PROPER(RestaurantList[[#This Row],[Meal Site Name]])</f>
        <v>Jack In The Box #3502</v>
      </c>
      <c r="C2979">
        <v>2242</v>
      </c>
      <c r="D2979" t="s">
        <v>5500</v>
      </c>
      <c r="E2979" t="str">
        <f>PROPER(RestaurantList[[#This Row],[Str eet Name]])</f>
        <v>S Euclid Ave</v>
      </c>
      <c r="F2979" t="s">
        <v>9</v>
      </c>
      <c r="G2979" t="s">
        <v>5501</v>
      </c>
      <c r="H2979" t="str">
        <f>PROPER(RestaurantList[[#This Row],[Ci ty]])</f>
        <v>Ontario</v>
      </c>
      <c r="I2979">
        <v>91762</v>
      </c>
      <c r="J2979" t="s">
        <v>522</v>
      </c>
    </row>
    <row r="2980" spans="1:10" hidden="1" x14ac:dyDescent="0.25">
      <c r="A2980" t="s">
        <v>5502</v>
      </c>
      <c r="B2980" t="str">
        <f>PROPER(RestaurantList[[#This Row],[Meal Site Name]])</f>
        <v>Jack In The Box #3528</v>
      </c>
      <c r="C2980">
        <v>990</v>
      </c>
      <c r="D2980" t="s">
        <v>4951</v>
      </c>
      <c r="E2980" t="str">
        <f>PROPER(RestaurantList[[#This Row],[Str eet Name]])</f>
        <v>N Mountain Ave</v>
      </c>
      <c r="F2980" t="s">
        <v>9</v>
      </c>
      <c r="G2980" t="s">
        <v>5501</v>
      </c>
      <c r="H2980" t="str">
        <f>PROPER(RestaurantList[[#This Row],[Ci ty]])</f>
        <v>Ontario</v>
      </c>
      <c r="I2980">
        <v>91762</v>
      </c>
      <c r="J2980" t="s">
        <v>522</v>
      </c>
    </row>
    <row r="2981" spans="1:10" hidden="1" x14ac:dyDescent="0.25">
      <c r="A2981" t="s">
        <v>5503</v>
      </c>
      <c r="B2981" t="str">
        <f>PROPER(RestaurantList[[#This Row],[Meal Site Name]])</f>
        <v>Jack In The Box #3453</v>
      </c>
      <c r="C2981">
        <v>35</v>
      </c>
      <c r="D2981" t="s">
        <v>5504</v>
      </c>
      <c r="E2981" t="str">
        <f>PROPER(RestaurantList[[#This Row],[Str eet Name]])</f>
        <v>Admiral Callaghan Ln</v>
      </c>
      <c r="F2981" t="s">
        <v>9</v>
      </c>
      <c r="G2981" t="s">
        <v>5471</v>
      </c>
      <c r="H2981" t="str">
        <f>PROPER(RestaurantList[[#This Row],[Ci ty]])</f>
        <v>Vallejo</v>
      </c>
      <c r="I2981">
        <v>94591</v>
      </c>
      <c r="J2981" t="s">
        <v>4175</v>
      </c>
    </row>
    <row r="2982" spans="1:10" hidden="1" x14ac:dyDescent="0.25">
      <c r="A2982" t="s">
        <v>5505</v>
      </c>
      <c r="B2982" t="str">
        <f>PROPER(RestaurantList[[#This Row],[Meal Site Name]])</f>
        <v>Jack In The Box #3383</v>
      </c>
      <c r="C2982">
        <v>14485</v>
      </c>
      <c r="D2982" t="s">
        <v>274</v>
      </c>
      <c r="E2982" t="str">
        <f>PROPER(RestaurantList[[#This Row],[Str eet Name]])</f>
        <v>Foothill Blvd</v>
      </c>
      <c r="F2982" t="s">
        <v>9</v>
      </c>
      <c r="G2982" t="s">
        <v>4157</v>
      </c>
      <c r="H2982" t="str">
        <f>PROPER(RestaurantList[[#This Row],[Ci ty]])</f>
        <v>Fontana</v>
      </c>
      <c r="I2982">
        <v>92335</v>
      </c>
      <c r="J2982" t="s">
        <v>522</v>
      </c>
    </row>
    <row r="2983" spans="1:10" hidden="1" x14ac:dyDescent="0.25">
      <c r="A2983" t="s">
        <v>5506</v>
      </c>
      <c r="B2983" t="str">
        <f>PROPER(RestaurantList[[#This Row],[Meal Site Name]])</f>
        <v>Jack In The Box #3371</v>
      </c>
      <c r="C2983">
        <v>10048</v>
      </c>
      <c r="D2983" t="s">
        <v>245</v>
      </c>
      <c r="E2983" t="str">
        <f>PROPER(RestaurantList[[#This Row],[Str eet Name]])</f>
        <v>Cherry Ave</v>
      </c>
      <c r="F2983" t="s">
        <v>9</v>
      </c>
      <c r="G2983" t="s">
        <v>4157</v>
      </c>
      <c r="H2983" t="str">
        <f>PROPER(RestaurantList[[#This Row],[Ci ty]])</f>
        <v>Fontana</v>
      </c>
      <c r="I2983">
        <v>92335</v>
      </c>
      <c r="J2983" t="s">
        <v>522</v>
      </c>
    </row>
    <row r="2984" spans="1:10" hidden="1" x14ac:dyDescent="0.25">
      <c r="A2984" t="s">
        <v>5507</v>
      </c>
      <c r="B2984" t="str">
        <f>PROPER(RestaurantList[[#This Row],[Meal Site Name]])</f>
        <v>Jack In The Box #3351</v>
      </c>
      <c r="C2984">
        <v>11044</v>
      </c>
      <c r="D2984" t="s">
        <v>5508</v>
      </c>
      <c r="E2984" t="str">
        <f>PROPER(RestaurantList[[#This Row],[Str eet Name]])</f>
        <v>Citrus Dr</v>
      </c>
      <c r="F2984" t="s">
        <v>9</v>
      </c>
      <c r="G2984" t="s">
        <v>3300</v>
      </c>
      <c r="H2984" t="str">
        <f>PROPER(RestaurantList[[#This Row],[Ci ty]])</f>
        <v>Ventura</v>
      </c>
      <c r="I2984">
        <v>93004</v>
      </c>
      <c r="J2984" t="s">
        <v>852</v>
      </c>
    </row>
    <row r="2985" spans="1:10" hidden="1" x14ac:dyDescent="0.25">
      <c r="A2985" t="s">
        <v>5509</v>
      </c>
      <c r="B2985" t="str">
        <f>PROPER(RestaurantList[[#This Row],[Meal Site Name]])</f>
        <v>Jack In The Box #3334</v>
      </c>
      <c r="C2985">
        <v>8134</v>
      </c>
      <c r="D2985" t="s">
        <v>5491</v>
      </c>
      <c r="E2985" t="str">
        <f>PROPER(RestaurantList[[#This Row],[Str eet Name]])</f>
        <v>Sierra Ave</v>
      </c>
      <c r="F2985" t="s">
        <v>9</v>
      </c>
      <c r="G2985" t="s">
        <v>4157</v>
      </c>
      <c r="H2985" t="str">
        <f>PROPER(RestaurantList[[#This Row],[Ci ty]])</f>
        <v>Fontana</v>
      </c>
      <c r="I2985">
        <v>92335</v>
      </c>
      <c r="J2985" t="s">
        <v>522</v>
      </c>
    </row>
    <row r="2986" spans="1:10" hidden="1" x14ac:dyDescent="0.25">
      <c r="A2986" t="s">
        <v>5510</v>
      </c>
      <c r="B2986" t="str">
        <f>PROPER(RestaurantList[[#This Row],[Meal Site Name]])</f>
        <v>Jack In The Box #3291</v>
      </c>
      <c r="C2986">
        <v>1562</v>
      </c>
      <c r="D2986" t="s">
        <v>4189</v>
      </c>
      <c r="E2986" t="str">
        <f>PROPER(RestaurantList[[#This Row],[Str eet Name]])</f>
        <v>S Riverside Ave</v>
      </c>
      <c r="F2986" t="s">
        <v>9</v>
      </c>
      <c r="G2986" t="s">
        <v>4190</v>
      </c>
      <c r="H2986" t="str">
        <f>PROPER(RestaurantList[[#This Row],[Ci ty]])</f>
        <v>Rialto</v>
      </c>
      <c r="I2986">
        <v>92376</v>
      </c>
      <c r="J2986" t="s">
        <v>522</v>
      </c>
    </row>
    <row r="2987" spans="1:10" hidden="1" x14ac:dyDescent="0.25">
      <c r="A2987" t="s">
        <v>5511</v>
      </c>
      <c r="B2987" t="str">
        <f>PROPER(RestaurantList[[#This Row],[Meal Site Name]])</f>
        <v>Jack In The Box #510</v>
      </c>
      <c r="C2987">
        <v>2135</v>
      </c>
      <c r="D2987" t="s">
        <v>5512</v>
      </c>
      <c r="E2987" t="str">
        <f>PROPER(RestaurantList[[#This Row],[Str eet Name]])</f>
        <v>Railroad Ave</v>
      </c>
      <c r="F2987" t="s">
        <v>9</v>
      </c>
      <c r="G2987" t="s">
        <v>4728</v>
      </c>
      <c r="H2987" t="str">
        <f>PROPER(RestaurantList[[#This Row],[Ci ty]])</f>
        <v>Pittsburg</v>
      </c>
      <c r="I2987">
        <v>94565</v>
      </c>
      <c r="J2987" t="s">
        <v>3951</v>
      </c>
    </row>
    <row r="2988" spans="1:10" hidden="1" x14ac:dyDescent="0.25">
      <c r="A2988" t="s">
        <v>5513</v>
      </c>
      <c r="B2988" t="str">
        <f>PROPER(RestaurantList[[#This Row],[Meal Site Name]])</f>
        <v>Jack In The Box #</v>
      </c>
      <c r="C2988">
        <v>8521</v>
      </c>
      <c r="D2988" t="s">
        <v>2940</v>
      </c>
      <c r="E2988" t="str">
        <f>PROPER(RestaurantList[[#This Row],[Str eet Name]])</f>
        <v>Archibald Ave</v>
      </c>
      <c r="F2988" t="s">
        <v>9</v>
      </c>
      <c r="G2988" t="s">
        <v>4336</v>
      </c>
      <c r="H2988" t="str">
        <f>PROPER(RestaurantList[[#This Row],[Ci ty]])</f>
        <v>Rancho Cucamonga</v>
      </c>
      <c r="I2988">
        <v>91730</v>
      </c>
      <c r="J2988" t="s">
        <v>522</v>
      </c>
    </row>
    <row r="2989" spans="1:10" hidden="1" x14ac:dyDescent="0.25">
      <c r="A2989" t="s">
        <v>5514</v>
      </c>
      <c r="B2989" t="str">
        <f>PROPER(RestaurantList[[#This Row],[Meal Site Name]])</f>
        <v>Jack In The Box #500</v>
      </c>
      <c r="C2989">
        <v>2505</v>
      </c>
      <c r="D2989" t="s">
        <v>5515</v>
      </c>
      <c r="E2989" t="str">
        <f>PROPER(RestaurantList[[#This Row],[Str eet Name]])</f>
        <v>A St</v>
      </c>
      <c r="F2989" t="s">
        <v>9</v>
      </c>
      <c r="G2989" t="s">
        <v>4737</v>
      </c>
      <c r="H2989" t="str">
        <f>PROPER(RestaurantList[[#This Row],[Ci ty]])</f>
        <v>Antioch</v>
      </c>
      <c r="I2989">
        <v>94509</v>
      </c>
      <c r="J2989" t="s">
        <v>3951</v>
      </c>
    </row>
    <row r="2990" spans="1:10" hidden="1" x14ac:dyDescent="0.25">
      <c r="A2990" t="s">
        <v>5516</v>
      </c>
      <c r="B2990" t="str">
        <f>PROPER(RestaurantList[[#This Row],[Meal Site Name]])</f>
        <v>Jack In The Box #495</v>
      </c>
      <c r="C2990">
        <v>555</v>
      </c>
      <c r="D2990" t="s">
        <v>5517</v>
      </c>
      <c r="E2990" t="str">
        <f>PROPER(RestaurantList[[#This Row],[Str eet Name]])</f>
        <v>E 3Rd Ave</v>
      </c>
      <c r="F2990" t="s">
        <v>9</v>
      </c>
      <c r="G2990" t="s">
        <v>5518</v>
      </c>
      <c r="H2990" t="str">
        <f>PROPER(RestaurantList[[#This Row],[Ci ty]])</f>
        <v>San Mateo</v>
      </c>
      <c r="I2990">
        <v>94401</v>
      </c>
      <c r="J2990" t="s">
        <v>3922</v>
      </c>
    </row>
    <row r="2991" spans="1:10" hidden="1" x14ac:dyDescent="0.25">
      <c r="A2991" t="s">
        <v>5519</v>
      </c>
      <c r="B2991" t="str">
        <f>PROPER(RestaurantList[[#This Row],[Meal Site Name]])</f>
        <v>Jack In The Box #347</v>
      </c>
      <c r="C2991">
        <v>12511</v>
      </c>
      <c r="D2991" t="s">
        <v>5457</v>
      </c>
      <c r="E2991" t="str">
        <f>PROPER(RestaurantList[[#This Row],[Str eet Name]])</f>
        <v>Central Ave</v>
      </c>
      <c r="F2991" t="s">
        <v>9</v>
      </c>
      <c r="G2991" t="s">
        <v>5520</v>
      </c>
      <c r="H2991" t="str">
        <f>PROPER(RestaurantList[[#This Row],[Ci ty]])</f>
        <v>Chino</v>
      </c>
      <c r="I2991">
        <v>91710</v>
      </c>
      <c r="J2991" t="s">
        <v>522</v>
      </c>
    </row>
    <row r="2992" spans="1:10" hidden="1" x14ac:dyDescent="0.25">
      <c r="A2992" t="s">
        <v>5521</v>
      </c>
      <c r="B2992" t="str">
        <f>PROPER(RestaurantList[[#This Row],[Meal Site Name]])</f>
        <v>Jack In The Box #422</v>
      </c>
      <c r="C2992">
        <v>7217</v>
      </c>
      <c r="D2992" t="s">
        <v>1476</v>
      </c>
      <c r="E2992" t="str">
        <f>PROPER(RestaurantList[[#This Row],[Str eet Name]])</f>
        <v>Mission St</v>
      </c>
      <c r="F2992" t="s">
        <v>9</v>
      </c>
      <c r="G2992" t="s">
        <v>5522</v>
      </c>
      <c r="H2992" t="str">
        <f>PROPER(RestaurantList[[#This Row],[Ci ty]])</f>
        <v>Daly City</v>
      </c>
      <c r="I2992">
        <v>94014</v>
      </c>
      <c r="J2992" t="s">
        <v>3922</v>
      </c>
    </row>
    <row r="2993" spans="1:10" hidden="1" x14ac:dyDescent="0.25">
      <c r="A2993" t="s">
        <v>5523</v>
      </c>
      <c r="B2993" t="str">
        <f>PROPER(RestaurantList[[#This Row],[Meal Site Name]])</f>
        <v>Jack In The Box #199</v>
      </c>
      <c r="C2993">
        <v>10110</v>
      </c>
      <c r="D2993" t="s">
        <v>5491</v>
      </c>
      <c r="E2993" t="str">
        <f>PROPER(RestaurantList[[#This Row],[Str eet Name]])</f>
        <v>Sierra Ave</v>
      </c>
      <c r="F2993" t="s">
        <v>9</v>
      </c>
      <c r="G2993" t="s">
        <v>4157</v>
      </c>
      <c r="H2993" t="str">
        <f>PROPER(RestaurantList[[#This Row],[Ci ty]])</f>
        <v>Fontana</v>
      </c>
      <c r="I2993">
        <v>92335</v>
      </c>
      <c r="J2993" t="s">
        <v>522</v>
      </c>
    </row>
    <row r="2994" spans="1:10" hidden="1" x14ac:dyDescent="0.25">
      <c r="A2994" t="s">
        <v>5524</v>
      </c>
      <c r="B2994" t="str">
        <f>PROPER(RestaurantList[[#This Row],[Meal Site Name]])</f>
        <v>Jack In The Box #3022</v>
      </c>
      <c r="C2994">
        <v>203</v>
      </c>
      <c r="D2994" t="s">
        <v>5525</v>
      </c>
      <c r="E2994" t="str">
        <f>PROPER(RestaurantList[[#This Row],[Str eet Name]])</f>
        <v>E Cole Blvd</v>
      </c>
      <c r="F2994" t="s">
        <v>9</v>
      </c>
      <c r="G2994" t="s">
        <v>4959</v>
      </c>
      <c r="H2994" t="str">
        <f>PROPER(RestaurantList[[#This Row],[Ci ty]])</f>
        <v>Calexico</v>
      </c>
      <c r="I2994">
        <v>92231</v>
      </c>
      <c r="J2994" t="s">
        <v>4373</v>
      </c>
    </row>
    <row r="2995" spans="1:10" hidden="1" x14ac:dyDescent="0.25">
      <c r="A2995" t="s">
        <v>5526</v>
      </c>
      <c r="B2995" t="str">
        <f>PROPER(RestaurantList[[#This Row],[Meal Site Name]])</f>
        <v>Jack In The Box #3054</v>
      </c>
      <c r="C2995">
        <v>2499</v>
      </c>
      <c r="D2995" t="s">
        <v>5527</v>
      </c>
      <c r="E2995" t="str">
        <f>PROPER(RestaurantList[[#This Row],[Str eet Name]])</f>
        <v>Cottonwood Dr</v>
      </c>
      <c r="F2995" t="s">
        <v>9</v>
      </c>
      <c r="G2995" t="s">
        <v>4372</v>
      </c>
      <c r="H2995" t="str">
        <f>PROPER(RestaurantList[[#This Row],[Ci ty]])</f>
        <v>El Centro</v>
      </c>
      <c r="I2995">
        <v>92243</v>
      </c>
      <c r="J2995" t="s">
        <v>4373</v>
      </c>
    </row>
    <row r="2996" spans="1:10" hidden="1" x14ac:dyDescent="0.25">
      <c r="A2996" t="s">
        <v>5528</v>
      </c>
      <c r="B2996" t="str">
        <f>PROPER(RestaurantList[[#This Row],[Meal Site Name]])</f>
        <v>Jack In The Box #3059</v>
      </c>
      <c r="C2996">
        <v>699</v>
      </c>
      <c r="D2996" t="s">
        <v>5529</v>
      </c>
      <c r="E2996" t="str">
        <f>PROPER(RestaurantList[[#This Row],[Str eet Name]])</f>
        <v>E Danenberg Rd</v>
      </c>
      <c r="F2996" t="s">
        <v>9</v>
      </c>
      <c r="G2996" t="s">
        <v>4372</v>
      </c>
      <c r="H2996" t="str">
        <f>PROPER(RestaurantList[[#This Row],[Ci ty]])</f>
        <v>El Centro</v>
      </c>
      <c r="I2996">
        <v>92243</v>
      </c>
      <c r="J2996" t="s">
        <v>4373</v>
      </c>
    </row>
    <row r="2997" spans="1:10" hidden="1" x14ac:dyDescent="0.25">
      <c r="A2997" t="s">
        <v>5530</v>
      </c>
      <c r="B2997" t="str">
        <f>PROPER(RestaurantList[[#This Row],[Meal Site Name]])</f>
        <v>Popeyes Louisiana Kitchen #8971</v>
      </c>
      <c r="C2997">
        <v>1783</v>
      </c>
      <c r="D2997" t="s">
        <v>5531</v>
      </c>
      <c r="E2997" t="str">
        <f>PROPER(RestaurantList[[#This Row],[Str eet Name]])</f>
        <v>E Capitol Expy</v>
      </c>
      <c r="F2997" t="s">
        <v>9</v>
      </c>
      <c r="G2997" t="s">
        <v>1015</v>
      </c>
      <c r="H2997" t="str">
        <f>PROPER(RestaurantList[[#This Row],[Ci ty]])</f>
        <v>San Jose</v>
      </c>
      <c r="I2997">
        <v>95121</v>
      </c>
      <c r="J2997" t="s">
        <v>1013</v>
      </c>
    </row>
    <row r="2998" spans="1:10" hidden="1" x14ac:dyDescent="0.25">
      <c r="A2998" t="s">
        <v>5532</v>
      </c>
      <c r="B2998" t="str">
        <f>PROPER(RestaurantList[[#This Row],[Meal Site Name]])</f>
        <v>Wendy'S #47810</v>
      </c>
      <c r="C2998">
        <v>960</v>
      </c>
      <c r="D2998" t="s">
        <v>5533</v>
      </c>
      <c r="E2998" t="str">
        <f>PROPER(RestaurantList[[#This Row],[Str eet Name]])</f>
        <v>W El Norte Pkwy</v>
      </c>
      <c r="F2998" t="s">
        <v>9</v>
      </c>
      <c r="G2998" t="s">
        <v>1083</v>
      </c>
      <c r="H2998" t="str">
        <f>PROPER(RestaurantList[[#This Row],[Ci ty]])</f>
        <v>Escondido</v>
      </c>
      <c r="I2998">
        <v>92026</v>
      </c>
      <c r="J2998" t="s">
        <v>1071</v>
      </c>
    </row>
    <row r="2999" spans="1:10" hidden="1" x14ac:dyDescent="0.25">
      <c r="A2999" t="s">
        <v>5534</v>
      </c>
      <c r="B2999" t="str">
        <f>PROPER(RestaurantList[[#This Row],[Meal Site Name]])</f>
        <v>Retro Saigon Xua Restaurant</v>
      </c>
      <c r="C2999">
        <v>9550</v>
      </c>
      <c r="D2999" t="s">
        <v>3338</v>
      </c>
      <c r="E2999" t="str">
        <f>PROPER(RestaurantList[[#This Row],[Str eet Name]])</f>
        <v>Bolsa Ave</v>
      </c>
      <c r="F2999" t="s">
        <v>5535</v>
      </c>
      <c r="G2999" t="s">
        <v>3340</v>
      </c>
      <c r="H2999" t="str">
        <f>PROPER(RestaurantList[[#This Row],[Ci ty]])</f>
        <v>Westminster</v>
      </c>
      <c r="I2999">
        <v>92683</v>
      </c>
      <c r="J2999" t="s">
        <v>1635</v>
      </c>
    </row>
    <row r="3000" spans="1:10" hidden="1" x14ac:dyDescent="0.25">
      <c r="A3000" t="s">
        <v>5536</v>
      </c>
      <c r="B3000" t="str">
        <f>PROPER(RestaurantList[[#This Row],[Meal Site Name]])</f>
        <v>Popeyes #13557</v>
      </c>
      <c r="C3000">
        <v>1603</v>
      </c>
      <c r="D3000" t="s">
        <v>5537</v>
      </c>
      <c r="E3000" t="str">
        <f>PROPER(RestaurantList[[#This Row],[Str eet Name]])</f>
        <v>Cecil Ave</v>
      </c>
      <c r="F3000" t="s">
        <v>9</v>
      </c>
      <c r="G3000" t="s">
        <v>4714</v>
      </c>
      <c r="H3000" t="str">
        <f>PROPER(RestaurantList[[#This Row],[Ci ty]])</f>
        <v>Delano</v>
      </c>
      <c r="I3000">
        <v>93215</v>
      </c>
      <c r="J3000" t="s">
        <v>3907</v>
      </c>
    </row>
    <row r="3001" spans="1:10" hidden="1" x14ac:dyDescent="0.25">
      <c r="A3001" t="s">
        <v>5538</v>
      </c>
      <c r="B3001" t="str">
        <f>PROPER(RestaurantList[[#This Row],[Meal Site Name]])</f>
        <v>Subway 4126</v>
      </c>
      <c r="C3001">
        <v>655</v>
      </c>
      <c r="D3001" t="s">
        <v>4984</v>
      </c>
      <c r="E3001" t="str">
        <f>PROPER(RestaurantList[[#This Row],[Str eet Name]])</f>
        <v>Tucker Rd</v>
      </c>
      <c r="F3001" t="s">
        <v>359</v>
      </c>
      <c r="G3001" t="s">
        <v>4014</v>
      </c>
      <c r="H3001" t="str">
        <f>PROPER(RestaurantList[[#This Row],[Ci ty]])</f>
        <v>Tehachapi</v>
      </c>
      <c r="I3001">
        <v>93561</v>
      </c>
      <c r="J3001" t="s">
        <v>3907</v>
      </c>
    </row>
    <row r="3002" spans="1:10" hidden="1" x14ac:dyDescent="0.25">
      <c r="A3002" t="s">
        <v>5539</v>
      </c>
      <c r="B3002" t="str">
        <f>PROPER(RestaurantList[[#This Row],[Meal Site Name]])</f>
        <v>Del Taco #1380</v>
      </c>
      <c r="C3002">
        <v>1688</v>
      </c>
      <c r="D3002" t="s">
        <v>3250</v>
      </c>
      <c r="E3002" t="str">
        <f>PROPER(RestaurantList[[#This Row],[Str eet Name]])</f>
        <v>N Perris Blvd</v>
      </c>
      <c r="F3002" t="s">
        <v>359</v>
      </c>
      <c r="G3002" t="s">
        <v>3245</v>
      </c>
      <c r="H3002" t="str">
        <f>PROPER(RestaurantList[[#This Row],[Ci ty]])</f>
        <v>Perris</v>
      </c>
      <c r="I3002">
        <v>92571</v>
      </c>
      <c r="J3002" t="s">
        <v>1704</v>
      </c>
    </row>
    <row r="3003" spans="1:10" hidden="1" x14ac:dyDescent="0.25">
      <c r="A3003" t="s">
        <v>5540</v>
      </c>
      <c r="B3003" t="str">
        <f>PROPER(RestaurantList[[#This Row],[Meal Site Name]])</f>
        <v>Del Taco #1378</v>
      </c>
      <c r="C3003">
        <v>3150</v>
      </c>
      <c r="D3003" t="s">
        <v>5541</v>
      </c>
      <c r="E3003" t="str">
        <f>PROPER(RestaurantList[[#This Row],[Str eet Name]])</f>
        <v>Case Rd</v>
      </c>
      <c r="F3003" t="s">
        <v>5542</v>
      </c>
      <c r="G3003" t="s">
        <v>3245</v>
      </c>
      <c r="H3003" t="str">
        <f>PROPER(RestaurantList[[#This Row],[Ci ty]])</f>
        <v>Perris</v>
      </c>
      <c r="I3003">
        <v>92570</v>
      </c>
      <c r="J3003" t="s">
        <v>1704</v>
      </c>
    </row>
    <row r="3004" spans="1:10" hidden="1" x14ac:dyDescent="0.25">
      <c r="A3004" t="s">
        <v>5543</v>
      </c>
      <c r="B3004" t="str">
        <f>PROPER(RestaurantList[[#This Row],[Meal Site Name]])</f>
        <v>Del Taco #1379</v>
      </c>
      <c r="C3004">
        <v>421</v>
      </c>
      <c r="D3004" t="s">
        <v>614</v>
      </c>
      <c r="E3004" t="str">
        <f>PROPER(RestaurantList[[#This Row],[Str eet Name]])</f>
        <v>E 4Th St</v>
      </c>
      <c r="F3004" t="s">
        <v>9</v>
      </c>
      <c r="G3004" t="s">
        <v>3245</v>
      </c>
      <c r="H3004" t="str">
        <f>PROPER(RestaurantList[[#This Row],[Ci ty]])</f>
        <v>Perris</v>
      </c>
      <c r="I3004">
        <v>92570</v>
      </c>
      <c r="J3004" t="s">
        <v>1704</v>
      </c>
    </row>
    <row r="3005" spans="1:10" hidden="1" x14ac:dyDescent="0.25">
      <c r="A3005" t="s">
        <v>5544</v>
      </c>
      <c r="B3005" t="str">
        <f>PROPER(RestaurantList[[#This Row],[Meal Site Name]])</f>
        <v>Del Taco #1381</v>
      </c>
      <c r="C3005">
        <v>36164</v>
      </c>
      <c r="D3005" t="s">
        <v>4298</v>
      </c>
      <c r="E3005" t="str">
        <f>PROPER(RestaurantList[[#This Row],[Str eet Name]])</f>
        <v>Hidden Springs Rd</v>
      </c>
      <c r="F3005" t="s">
        <v>9</v>
      </c>
      <c r="G3005" t="s">
        <v>3474</v>
      </c>
      <c r="H3005" t="str">
        <f>PROPER(RestaurantList[[#This Row],[Ci ty]])</f>
        <v>Wildomar</v>
      </c>
      <c r="I3005">
        <v>92595</v>
      </c>
      <c r="J3005" t="s">
        <v>1704</v>
      </c>
    </row>
    <row r="3006" spans="1:10" hidden="1" x14ac:dyDescent="0.25">
      <c r="A3006" t="s">
        <v>5545</v>
      </c>
      <c r="B3006" t="str">
        <f>PROPER(RestaurantList[[#This Row],[Meal Site Name]])</f>
        <v>Del Taco # 767</v>
      </c>
      <c r="C3006">
        <v>90488</v>
      </c>
      <c r="D3006" t="s">
        <v>5546</v>
      </c>
      <c r="E3006" t="str">
        <f>PROPER(RestaurantList[[#This Row],[Str eet Name]])</f>
        <v>66Th Ave</v>
      </c>
      <c r="F3006"/>
      <c r="G3006" t="s">
        <v>5547</v>
      </c>
      <c r="H3006" t="str">
        <f>PROPER(RestaurantList[[#This Row],[Ci ty]])</f>
        <v>Mecca</v>
      </c>
      <c r="I3006">
        <v>92254</v>
      </c>
      <c r="J3006" t="s">
        <v>1704</v>
      </c>
    </row>
    <row r="3007" spans="1:10" hidden="1" x14ac:dyDescent="0.25">
      <c r="A3007" t="s">
        <v>5548</v>
      </c>
      <c r="B3007" t="str">
        <f>PROPER(RestaurantList[[#This Row],[Meal Site Name]])</f>
        <v>Jack In The Box #3158</v>
      </c>
      <c r="C3007">
        <v>820</v>
      </c>
      <c r="D3007" t="s">
        <v>1664</v>
      </c>
      <c r="E3007" t="str">
        <f>PROPER(RestaurantList[[#This Row],[Str eet Name]])</f>
        <v>N Harbor Blvd</v>
      </c>
      <c r="F3007" t="s">
        <v>9</v>
      </c>
      <c r="G3007" t="s">
        <v>1660</v>
      </c>
      <c r="H3007" t="str">
        <f>PROPER(RestaurantList[[#This Row],[Ci ty]])</f>
        <v>Santa Ana</v>
      </c>
      <c r="I3007">
        <v>92703</v>
      </c>
      <c r="J3007" t="s">
        <v>1635</v>
      </c>
    </row>
    <row r="3008" spans="1:10" hidden="1" x14ac:dyDescent="0.25">
      <c r="A3008" t="s">
        <v>5549</v>
      </c>
      <c r="B3008" t="str">
        <f>PROPER(RestaurantList[[#This Row],[Meal Site Name]])</f>
        <v>Burger Time, Inc.</v>
      </c>
      <c r="C3008">
        <v>498</v>
      </c>
      <c r="D3008" t="s">
        <v>5550</v>
      </c>
      <c r="E3008" t="str">
        <f>PROPER(RestaurantList[[#This Row],[Str eet Name]])</f>
        <v>Meyer St</v>
      </c>
      <c r="F3008" t="s">
        <v>9</v>
      </c>
      <c r="G3008" t="s">
        <v>4865</v>
      </c>
      <c r="H3008" t="str">
        <f>PROPER(RestaurantList[[#This Row],[Ci ty]])</f>
        <v>Arvin</v>
      </c>
      <c r="I3008">
        <v>93203</v>
      </c>
      <c r="J3008" t="s">
        <v>3907</v>
      </c>
    </row>
    <row r="3009" spans="1:10" x14ac:dyDescent="0.25">
      <c r="A3009" t="s">
        <v>5379</v>
      </c>
      <c r="B3009" t="str">
        <f>PROPER(RestaurantList[[#This Row],[Meal Site Name]])</f>
        <v>Taco Bell #39784</v>
      </c>
      <c r="C3009" s="2">
        <v>8250</v>
      </c>
      <c r="D3009" t="s">
        <v>716</v>
      </c>
      <c r="E3009" t="str">
        <f>PROPER(RestaurantList[[#This Row],[Str eet Name]])</f>
        <v>Laurel Canyon Blvd</v>
      </c>
      <c r="F3009" s="2" t="s">
        <v>9</v>
      </c>
      <c r="G3009" s="2" t="s">
        <v>179</v>
      </c>
      <c r="H3009" s="2" t="str">
        <f>PROPER(RestaurantList[[#This Row],[Ci ty]])</f>
        <v>North Hollywood</v>
      </c>
      <c r="I3009" s="2">
        <v>91605</v>
      </c>
      <c r="J3009" s="2" t="s">
        <v>17</v>
      </c>
    </row>
    <row r="3010" spans="1:10" x14ac:dyDescent="0.25">
      <c r="A3010" t="s">
        <v>5744</v>
      </c>
      <c r="B3010" t="str">
        <f>PROPER(RestaurantList[[#This Row],[Meal Site Name]])</f>
        <v>Sabrositas Pupusas</v>
      </c>
      <c r="C3010" s="2">
        <v>7950</v>
      </c>
      <c r="D3010" t="s">
        <v>716</v>
      </c>
      <c r="E3010" t="str">
        <f>PROPER(RestaurantList[[#This Row],[Str eet Name]])</f>
        <v>Laurel Canyon Blvd</v>
      </c>
      <c r="F3010" s="2" t="s">
        <v>4061</v>
      </c>
      <c r="G3010" s="2" t="s">
        <v>179</v>
      </c>
      <c r="H3010" s="2" t="str">
        <f>PROPER(RestaurantList[[#This Row],[Ci ty]])</f>
        <v>North Hollywood</v>
      </c>
      <c r="I3010" s="2">
        <v>91605</v>
      </c>
      <c r="J3010" s="2" t="s">
        <v>17</v>
      </c>
    </row>
    <row r="3011" spans="1:10" hidden="1" x14ac:dyDescent="0.25">
      <c r="A3011" t="s">
        <v>5553</v>
      </c>
      <c r="B3011" t="str">
        <f>PROPER(RestaurantList[[#This Row],[Meal Site Name]])</f>
        <v>La Cocina Michacona</v>
      </c>
      <c r="C3011">
        <v>1500</v>
      </c>
      <c r="D3011" t="s">
        <v>5554</v>
      </c>
      <c r="E3011" t="str">
        <f>PROPER(RestaurantList[[#This Row],[Str eet Name]])</f>
        <v>Yosemite Blvd</v>
      </c>
      <c r="F3011" t="s">
        <v>5555</v>
      </c>
      <c r="G3011" t="s">
        <v>5556</v>
      </c>
      <c r="H3011" t="str">
        <f>PROPER(RestaurantList[[#This Row],[Ci ty]])</f>
        <v>Modesto</v>
      </c>
      <c r="I3011">
        <v>95354</v>
      </c>
      <c r="J3011" t="s">
        <v>2624</v>
      </c>
    </row>
    <row r="3012" spans="1:10" x14ac:dyDescent="0.25">
      <c r="A3012" t="s">
        <v>6509</v>
      </c>
      <c r="B3012" t="str">
        <f>PROPER(RestaurantList[[#This Row],[Meal Site Name]])</f>
        <v>Mcdonald'S #12970</v>
      </c>
      <c r="C3012" s="2">
        <v>12616</v>
      </c>
      <c r="D3012" t="s">
        <v>65</v>
      </c>
      <c r="E3012" t="str">
        <f>PROPER(RestaurantList[[#This Row],[Str eet Name]])</f>
        <v>Sherman Way</v>
      </c>
      <c r="F3012" s="2" t="s">
        <v>9</v>
      </c>
      <c r="G3012" s="2" t="s">
        <v>179</v>
      </c>
      <c r="H3012" s="2" t="str">
        <f>PROPER(RestaurantList[[#This Row],[Ci ty]])</f>
        <v>North Hollywood</v>
      </c>
      <c r="I3012" s="2">
        <v>91605</v>
      </c>
      <c r="J3012" s="2" t="s">
        <v>17</v>
      </c>
    </row>
    <row r="3013" spans="1:10" x14ac:dyDescent="0.25">
      <c r="A3013" t="s">
        <v>6882</v>
      </c>
      <c r="B3013" t="str">
        <f>PROPER(RestaurantList[[#This Row],[Meal Site Name]])</f>
        <v>Subway #49108</v>
      </c>
      <c r="C3013" s="2">
        <v>8027</v>
      </c>
      <c r="D3013" t="s">
        <v>277</v>
      </c>
      <c r="E3013" t="str">
        <f>PROPER(RestaurantList[[#This Row],[Str eet Name]])</f>
        <v>Lankershim Blvd</v>
      </c>
      <c r="F3013" s="2" t="s">
        <v>9</v>
      </c>
      <c r="G3013" s="2" t="s">
        <v>179</v>
      </c>
      <c r="H3013" s="2" t="str">
        <f>PROPER(RestaurantList[[#This Row],[Ci ty]])</f>
        <v>North Hollywood</v>
      </c>
      <c r="I3013" s="2">
        <v>91605</v>
      </c>
      <c r="J3013" s="2" t="s">
        <v>17</v>
      </c>
    </row>
    <row r="3014" spans="1:10" hidden="1" x14ac:dyDescent="0.25">
      <c r="A3014" t="s">
        <v>5559</v>
      </c>
      <c r="B3014" t="str">
        <f>PROPER(RestaurantList[[#This Row],[Meal Site Name]])</f>
        <v>Subway # 23379</v>
      </c>
      <c r="C3014">
        <v>25614</v>
      </c>
      <c r="D3014" t="s">
        <v>5560</v>
      </c>
      <c r="E3014" t="str">
        <f>PROPER(RestaurantList[[#This Row],[Str eet Name]])</f>
        <v>Alicia Pkwy</v>
      </c>
      <c r="F3014" t="s">
        <v>9</v>
      </c>
      <c r="G3014" t="s">
        <v>3968</v>
      </c>
      <c r="H3014" t="str">
        <f>PROPER(RestaurantList[[#This Row],[Ci ty]])</f>
        <v>Laguna Hills</v>
      </c>
      <c r="I3014">
        <v>92653</v>
      </c>
      <c r="J3014" t="s">
        <v>1635</v>
      </c>
    </row>
    <row r="3015" spans="1:10" hidden="1" x14ac:dyDescent="0.25">
      <c r="A3015" t="s">
        <v>5561</v>
      </c>
      <c r="B3015" t="str">
        <f>PROPER(RestaurantList[[#This Row],[Meal Site Name]])</f>
        <v>Subway # 30206</v>
      </c>
      <c r="C3015">
        <v>24000</v>
      </c>
      <c r="D3015" t="s">
        <v>5560</v>
      </c>
      <c r="E3015" t="str">
        <f>PROPER(RestaurantList[[#This Row],[Str eet Name]])</f>
        <v>Alicia Pkwy</v>
      </c>
      <c r="F3015" t="s">
        <v>5562</v>
      </c>
      <c r="G3015" t="s">
        <v>1945</v>
      </c>
      <c r="H3015" t="str">
        <f>PROPER(RestaurantList[[#This Row],[Ci ty]])</f>
        <v>Mission Viejo</v>
      </c>
      <c r="I3015">
        <v>92691</v>
      </c>
      <c r="J3015" t="s">
        <v>1635</v>
      </c>
    </row>
    <row r="3016" spans="1:10" hidden="1" x14ac:dyDescent="0.25">
      <c r="A3016" t="s">
        <v>5563</v>
      </c>
      <c r="B3016" t="str">
        <f>PROPER(RestaurantList[[#This Row],[Meal Site Name]])</f>
        <v>Subway #2020</v>
      </c>
      <c r="C3016">
        <v>401</v>
      </c>
      <c r="D3016" t="s">
        <v>5564</v>
      </c>
      <c r="E3016" t="str">
        <f>PROPER(RestaurantList[[#This Row],[Str eet Name]])</f>
        <v>S El Camino</v>
      </c>
      <c r="F3016" t="s">
        <v>2205</v>
      </c>
      <c r="G3016" t="s">
        <v>5565</v>
      </c>
      <c r="H3016" t="str">
        <f>PROPER(RestaurantList[[#This Row],[Ci ty]])</f>
        <v>San Clemente</v>
      </c>
      <c r="I3016">
        <v>92672</v>
      </c>
      <c r="J3016" t="s">
        <v>1635</v>
      </c>
    </row>
    <row r="3017" spans="1:10" hidden="1" x14ac:dyDescent="0.25">
      <c r="A3017" t="s">
        <v>5566</v>
      </c>
      <c r="B3017" t="str">
        <f>PROPER(RestaurantList[[#This Row],[Meal Site Name]])</f>
        <v>Subway #51261</v>
      </c>
      <c r="C3017">
        <v>33489</v>
      </c>
      <c r="D3017" t="s">
        <v>5567</v>
      </c>
      <c r="E3017" t="str">
        <f>PROPER(RestaurantList[[#This Row],[Str eet Name]])</f>
        <v>Del Obispo St</v>
      </c>
      <c r="F3017" t="s">
        <v>9</v>
      </c>
      <c r="G3017" t="s">
        <v>5196</v>
      </c>
      <c r="H3017" t="str">
        <f>PROPER(RestaurantList[[#This Row],[Ci ty]])</f>
        <v>Dana Point</v>
      </c>
      <c r="I3017">
        <v>92629</v>
      </c>
      <c r="J3017" t="s">
        <v>1635</v>
      </c>
    </row>
    <row r="3018" spans="1:10" hidden="1" x14ac:dyDescent="0.25">
      <c r="A3018" t="s">
        <v>5568</v>
      </c>
      <c r="B3018" t="str">
        <f>PROPER(RestaurantList[[#This Row],[Meal Site Name]])</f>
        <v>Subway #14209</v>
      </c>
      <c r="C3018">
        <v>638</v>
      </c>
      <c r="D3018" t="s">
        <v>5569</v>
      </c>
      <c r="E3018" t="str">
        <f>PROPER(RestaurantList[[#This Row],[Str eet Name]])</f>
        <v>Camino De Los Mares</v>
      </c>
      <c r="F3018" t="s">
        <v>5570</v>
      </c>
      <c r="G3018" t="s">
        <v>5565</v>
      </c>
      <c r="H3018" t="str">
        <f>PROPER(RestaurantList[[#This Row],[Ci ty]])</f>
        <v>San Clemente</v>
      </c>
      <c r="I3018">
        <v>92673</v>
      </c>
      <c r="J3018" t="s">
        <v>1635</v>
      </c>
    </row>
    <row r="3019" spans="1:10" hidden="1" x14ac:dyDescent="0.25">
      <c r="A3019" t="s">
        <v>5571</v>
      </c>
      <c r="B3019" t="str">
        <f>PROPER(RestaurantList[[#This Row],[Meal Site Name]])</f>
        <v>Subway #3339</v>
      </c>
      <c r="C3019">
        <v>34119</v>
      </c>
      <c r="D3019" t="s">
        <v>5572</v>
      </c>
      <c r="E3019" t="str">
        <f>PROPER(RestaurantList[[#This Row],[Str eet Name]])</f>
        <v>Pc Hwy</v>
      </c>
      <c r="F3019" t="s">
        <v>5573</v>
      </c>
      <c r="G3019" t="s">
        <v>5196</v>
      </c>
      <c r="H3019" t="str">
        <f>PROPER(RestaurantList[[#This Row],[Ci ty]])</f>
        <v>Dana Point</v>
      </c>
      <c r="I3019">
        <v>92629</v>
      </c>
      <c r="J3019" t="s">
        <v>1635</v>
      </c>
    </row>
    <row r="3020" spans="1:10" x14ac:dyDescent="0.25">
      <c r="A3020" t="s">
        <v>276</v>
      </c>
      <c r="B3020" t="str">
        <f>PROPER(RestaurantList[[#This Row],[Meal Site Name]])</f>
        <v>Jack In The Box #314</v>
      </c>
      <c r="C3020" s="2">
        <v>6551</v>
      </c>
      <c r="D3020" t="s">
        <v>277</v>
      </c>
      <c r="E3020" t="str">
        <f>PROPER(RestaurantList[[#This Row],[Str eet Name]])</f>
        <v>Lankershim Blvd</v>
      </c>
      <c r="G3020" s="2" t="s">
        <v>179</v>
      </c>
      <c r="H3020" s="2" t="str">
        <f>PROPER(RestaurantList[[#This Row],[Ci ty]])</f>
        <v>North Hollywood</v>
      </c>
      <c r="I3020" s="2">
        <v>91606</v>
      </c>
      <c r="J3020" s="2" t="s">
        <v>17</v>
      </c>
    </row>
    <row r="3021" spans="1:10" hidden="1" x14ac:dyDescent="0.25">
      <c r="A3021" t="s">
        <v>5575</v>
      </c>
      <c r="B3021" t="str">
        <f>PROPER(RestaurantList[[#This Row],[Meal Site Name]])</f>
        <v>Halal Burgers And More</v>
      </c>
      <c r="C3021">
        <v>134</v>
      </c>
      <c r="D3021" t="s">
        <v>4651</v>
      </c>
      <c r="E3021" t="str">
        <f>PROPER(RestaurantList[[#This Row],[Str eet Name]])</f>
        <v>14Th St</v>
      </c>
      <c r="F3021" t="s">
        <v>9</v>
      </c>
      <c r="G3021" t="s">
        <v>1173</v>
      </c>
      <c r="H3021" t="str">
        <f>PROPER(RestaurantList[[#This Row],[Ci ty]])</f>
        <v>Oakland</v>
      </c>
      <c r="I3021">
        <v>94612</v>
      </c>
      <c r="J3021" t="s">
        <v>1174</v>
      </c>
    </row>
    <row r="3022" spans="1:10" x14ac:dyDescent="0.25">
      <c r="A3022" t="s">
        <v>496</v>
      </c>
      <c r="B3022" t="str">
        <f>PROPER(RestaurantList[[#This Row],[Meal Site Name]])</f>
        <v>Subway 39683</v>
      </c>
      <c r="C3022" s="2">
        <v>6006</v>
      </c>
      <c r="D3022" t="s">
        <v>277</v>
      </c>
      <c r="E3022" t="str">
        <f>PROPER(RestaurantList[[#This Row],[Str eet Name]])</f>
        <v>Lankershim Blvd</v>
      </c>
      <c r="F3022" s="2" t="s">
        <v>9</v>
      </c>
      <c r="G3022" s="2" t="s">
        <v>179</v>
      </c>
      <c r="H3022" s="2" t="str">
        <f>PROPER(RestaurantList[[#This Row],[Ci ty]])</f>
        <v>North Hollywood</v>
      </c>
      <c r="I3022" s="2">
        <v>91606</v>
      </c>
      <c r="J3022" s="2" t="s">
        <v>17</v>
      </c>
    </row>
    <row r="3023" spans="1:10" hidden="1" x14ac:dyDescent="0.25">
      <c r="A3023" t="s">
        <v>5577</v>
      </c>
      <c r="B3023" t="str">
        <f>PROPER(RestaurantList[[#This Row],[Meal Site Name]])</f>
        <v>Subway 13369</v>
      </c>
      <c r="C3023">
        <v>1701</v>
      </c>
      <c r="D3023" t="s">
        <v>3960</v>
      </c>
      <c r="E3023" t="str">
        <f>PROPER(RestaurantList[[#This Row],[Str eet Name]])</f>
        <v>Monument Blvd</v>
      </c>
      <c r="F3023" t="s">
        <v>5578</v>
      </c>
      <c r="G3023" t="s">
        <v>3961</v>
      </c>
      <c r="H3023" t="str">
        <f>PROPER(RestaurantList[[#This Row],[Ci ty]])</f>
        <v>Concord</v>
      </c>
      <c r="I3023">
        <v>94520</v>
      </c>
      <c r="J3023" t="s">
        <v>3951</v>
      </c>
    </row>
    <row r="3024" spans="1:10" hidden="1" x14ac:dyDescent="0.25">
      <c r="A3024" t="s">
        <v>5579</v>
      </c>
      <c r="B3024" t="str">
        <f>PROPER(RestaurantList[[#This Row],[Meal Site Name]])</f>
        <v>Subway 59571</v>
      </c>
      <c r="C3024">
        <v>1825</v>
      </c>
      <c r="D3024" t="s">
        <v>1433</v>
      </c>
      <c r="E3024" t="str">
        <f>PROPER(RestaurantList[[#This Row],[Str eet Name]])</f>
        <v>N Broadway</v>
      </c>
      <c r="F3024" t="s">
        <v>9</v>
      </c>
      <c r="G3024" t="s">
        <v>4367</v>
      </c>
      <c r="H3024" t="str">
        <f>PROPER(RestaurantList[[#This Row],[Ci ty]])</f>
        <v>Santa Maria</v>
      </c>
      <c r="I3024">
        <v>93454</v>
      </c>
      <c r="J3024" t="s">
        <v>4134</v>
      </c>
    </row>
    <row r="3025" spans="1:10" hidden="1" x14ac:dyDescent="0.25">
      <c r="A3025" t="s">
        <v>5580</v>
      </c>
      <c r="B3025" t="str">
        <f>PROPER(RestaurantList[[#This Row],[Meal Site Name]])</f>
        <v>Subway 3384</v>
      </c>
      <c r="C3025" t="s">
        <v>5581</v>
      </c>
      <c r="D3025" t="s">
        <v>1433</v>
      </c>
      <c r="E3025" t="str">
        <f>PROPER(RestaurantList[[#This Row],[Str eet Name]])</f>
        <v>N Broadway</v>
      </c>
      <c r="F3025" t="s">
        <v>9</v>
      </c>
      <c r="G3025" t="s">
        <v>4367</v>
      </c>
      <c r="H3025" t="str">
        <f>PROPER(RestaurantList[[#This Row],[Ci ty]])</f>
        <v>Santa Maria</v>
      </c>
      <c r="I3025">
        <v>93454</v>
      </c>
      <c r="J3025" t="s">
        <v>4134</v>
      </c>
    </row>
    <row r="3026" spans="1:10" hidden="1" x14ac:dyDescent="0.25">
      <c r="A3026" t="s">
        <v>5582</v>
      </c>
      <c r="B3026" t="str">
        <f>PROPER(RestaurantList[[#This Row],[Meal Site Name]])</f>
        <v>Subway 63848</v>
      </c>
      <c r="C3026">
        <v>1206</v>
      </c>
      <c r="D3026" t="s">
        <v>5583</v>
      </c>
      <c r="E3026" t="str">
        <f>PROPER(RestaurantList[[#This Row],[Str eet Name]])</f>
        <v>W Ocean Ave</v>
      </c>
      <c r="F3026" t="s">
        <v>9</v>
      </c>
      <c r="G3026" t="s">
        <v>4359</v>
      </c>
      <c r="H3026" t="str">
        <f>PROPER(RestaurantList[[#This Row],[Ci ty]])</f>
        <v>Lompoc</v>
      </c>
      <c r="I3026">
        <v>93436</v>
      </c>
      <c r="J3026" t="s">
        <v>4134</v>
      </c>
    </row>
    <row r="3027" spans="1:10" hidden="1" x14ac:dyDescent="0.25">
      <c r="A3027" t="s">
        <v>5584</v>
      </c>
      <c r="B3027" t="str">
        <f>PROPER(RestaurantList[[#This Row],[Meal Site Name]])</f>
        <v>Yummy Pizza</v>
      </c>
      <c r="C3027">
        <v>709</v>
      </c>
      <c r="D3027" t="s">
        <v>5585</v>
      </c>
      <c r="E3027" t="str">
        <f>PROPER(RestaurantList[[#This Row],[Str eet Name]])</f>
        <v>Ofarrell St</v>
      </c>
      <c r="F3027" t="s">
        <v>9</v>
      </c>
      <c r="G3027" t="s">
        <v>10</v>
      </c>
      <c r="H3027" t="str">
        <f>PROPER(RestaurantList[[#This Row],[Ci ty]])</f>
        <v>San Francisco</v>
      </c>
      <c r="I3027">
        <v>94109</v>
      </c>
      <c r="J3027" t="s">
        <v>11</v>
      </c>
    </row>
    <row r="3028" spans="1:10" hidden="1" x14ac:dyDescent="0.25">
      <c r="A3028" t="s">
        <v>5586</v>
      </c>
      <c r="B3028" t="str">
        <f>PROPER(RestaurantList[[#This Row],[Meal Site Name]])</f>
        <v>Concepto Pizza Co</v>
      </c>
      <c r="C3028">
        <v>342</v>
      </c>
      <c r="D3028" t="s">
        <v>5410</v>
      </c>
      <c r="E3028" t="str">
        <f>PROPER(RestaurantList[[#This Row],[Str eet Name]])</f>
        <v>Euclid Ave</v>
      </c>
      <c r="F3028" t="s">
        <v>9</v>
      </c>
      <c r="G3028" t="s">
        <v>1074</v>
      </c>
      <c r="H3028" t="str">
        <f>PROPER(RestaurantList[[#This Row],[Ci ty]])</f>
        <v>San Diego</v>
      </c>
      <c r="I3028">
        <v>92114</v>
      </c>
      <c r="J3028" t="s">
        <v>1071</v>
      </c>
    </row>
    <row r="3029" spans="1:10" hidden="1" x14ac:dyDescent="0.25">
      <c r="A3029" t="s">
        <v>5587</v>
      </c>
      <c r="B3029" t="str">
        <f>PROPER(RestaurantList[[#This Row],[Meal Site Name]])</f>
        <v>Burger King #24162</v>
      </c>
      <c r="C3029">
        <v>180</v>
      </c>
      <c r="D3029" t="s">
        <v>1558</v>
      </c>
      <c r="E3029" t="str">
        <f>PROPER(RestaurantList[[#This Row],[Str eet Name]])</f>
        <v>Niblick Rd</v>
      </c>
      <c r="F3029" t="s">
        <v>9</v>
      </c>
      <c r="G3029" t="s">
        <v>1157</v>
      </c>
      <c r="H3029" t="str">
        <f>PROPER(RestaurantList[[#This Row],[Ci ty]])</f>
        <v>Paso Robles</v>
      </c>
      <c r="I3029">
        <v>93446</v>
      </c>
      <c r="J3029" t="s">
        <v>1154</v>
      </c>
    </row>
    <row r="3030" spans="1:10" hidden="1" x14ac:dyDescent="0.25">
      <c r="A3030" t="s">
        <v>5588</v>
      </c>
      <c r="B3030" t="str">
        <f>PROPER(RestaurantList[[#This Row],[Meal Site Name]])</f>
        <v>Taco Bell #30807</v>
      </c>
      <c r="C3030">
        <v>420</v>
      </c>
      <c r="D3030" t="s">
        <v>5589</v>
      </c>
      <c r="E3030" t="str">
        <f>PROPER(RestaurantList[[#This Row],[Str eet Name]])</f>
        <v>Diablo Rd</v>
      </c>
      <c r="F3030" t="s">
        <v>9</v>
      </c>
      <c r="G3030" t="s">
        <v>5590</v>
      </c>
      <c r="H3030" t="str">
        <f>PROPER(RestaurantList[[#This Row],[Ci ty]])</f>
        <v>Danville</v>
      </c>
      <c r="I3030">
        <v>94526</v>
      </c>
      <c r="J3030" t="s">
        <v>3951</v>
      </c>
    </row>
    <row r="3031" spans="1:10" hidden="1" x14ac:dyDescent="0.25">
      <c r="A3031" t="s">
        <v>5591</v>
      </c>
      <c r="B3031" t="str">
        <f>PROPER(RestaurantList[[#This Row],[Meal Site Name]])</f>
        <v>Taco Bell #30801</v>
      </c>
      <c r="C3031">
        <v>1130</v>
      </c>
      <c r="D3031" t="s">
        <v>5592</v>
      </c>
      <c r="E3031" t="str">
        <f>PROPER(RestaurantList[[#This Row],[Str eet Name]])</f>
        <v>Arnold Dr</v>
      </c>
      <c r="F3031" t="s">
        <v>9</v>
      </c>
      <c r="G3031" t="s">
        <v>5593</v>
      </c>
      <c r="H3031" t="str">
        <f>PROPER(RestaurantList[[#This Row],[Ci ty]])</f>
        <v>Martinez</v>
      </c>
      <c r="I3031">
        <v>94553</v>
      </c>
      <c r="J3031" t="s">
        <v>3951</v>
      </c>
    </row>
    <row r="3032" spans="1:10" hidden="1" x14ac:dyDescent="0.25">
      <c r="A3032" t="s">
        <v>5594</v>
      </c>
      <c r="B3032" t="str">
        <f>PROPER(RestaurantList[[#This Row],[Meal Site Name]])</f>
        <v>Taco Bell #30781</v>
      </c>
      <c r="C3032">
        <v>4346</v>
      </c>
      <c r="D3032" t="s">
        <v>4736</v>
      </c>
      <c r="E3032" t="str">
        <f>PROPER(RestaurantList[[#This Row],[Str eet Name]])</f>
        <v>Lone Tree Way</v>
      </c>
      <c r="F3032" t="s">
        <v>9</v>
      </c>
      <c r="G3032" t="s">
        <v>4737</v>
      </c>
      <c r="H3032" t="str">
        <f>PROPER(RestaurantList[[#This Row],[Ci ty]])</f>
        <v>Antioch</v>
      </c>
      <c r="I3032">
        <v>94531</v>
      </c>
      <c r="J3032" t="s">
        <v>3951</v>
      </c>
    </row>
    <row r="3033" spans="1:10" hidden="1" x14ac:dyDescent="0.25">
      <c r="A3033" t="s">
        <v>5595</v>
      </c>
      <c r="B3033" t="str">
        <f>PROPER(RestaurantList[[#This Row],[Meal Site Name]])</f>
        <v>Taco Bell #30776</v>
      </c>
      <c r="C3033">
        <v>4674</v>
      </c>
      <c r="D3033" t="s">
        <v>5184</v>
      </c>
      <c r="E3033" t="str">
        <f>PROPER(RestaurantList[[#This Row],[Str eet Name]])</f>
        <v>Clayton Rd</v>
      </c>
      <c r="F3033" t="s">
        <v>9</v>
      </c>
      <c r="G3033" t="s">
        <v>3961</v>
      </c>
      <c r="H3033" t="str">
        <f>PROPER(RestaurantList[[#This Row],[Ci ty]])</f>
        <v>Concord</v>
      </c>
      <c r="I3033">
        <v>94521</v>
      </c>
      <c r="J3033" t="s">
        <v>3951</v>
      </c>
    </row>
    <row r="3034" spans="1:10" hidden="1" x14ac:dyDescent="0.25">
      <c r="A3034" t="s">
        <v>5596</v>
      </c>
      <c r="B3034" t="str">
        <f>PROPER(RestaurantList[[#This Row],[Meal Site Name]])</f>
        <v>Taco Bell #30771</v>
      </c>
      <c r="C3034">
        <v>2415</v>
      </c>
      <c r="D3034" t="s">
        <v>5597</v>
      </c>
      <c r="E3034" t="str">
        <f>PROPER(RestaurantList[[#This Row],[Str eet Name]])</f>
        <v>San Ramon Valley Blvd</v>
      </c>
      <c r="F3034" t="s">
        <v>5598</v>
      </c>
      <c r="G3034" t="s">
        <v>5599</v>
      </c>
      <c r="H3034" t="str">
        <f>PROPER(RestaurantList[[#This Row],[Ci ty]])</f>
        <v>San Ramon</v>
      </c>
      <c r="I3034">
        <v>94583</v>
      </c>
      <c r="J3034" t="s">
        <v>3951</v>
      </c>
    </row>
    <row r="3035" spans="1:10" hidden="1" x14ac:dyDescent="0.25">
      <c r="A3035" t="s">
        <v>5600</v>
      </c>
      <c r="B3035" t="str">
        <f>PROPER(RestaurantList[[#This Row],[Meal Site Name]])</f>
        <v>Taco Bell #30767</v>
      </c>
      <c r="C3035">
        <v>2015</v>
      </c>
      <c r="D3035" t="s">
        <v>1301</v>
      </c>
      <c r="E3035" t="str">
        <f>PROPER(RestaurantList[[#This Row],[Str eet Name]])</f>
        <v>Main St</v>
      </c>
      <c r="F3035" t="s">
        <v>9</v>
      </c>
      <c r="G3035" t="s">
        <v>5601</v>
      </c>
      <c r="H3035" t="str">
        <f>PROPER(RestaurantList[[#This Row],[Ci ty]])</f>
        <v>Oakley</v>
      </c>
      <c r="I3035">
        <v>94561</v>
      </c>
      <c r="J3035" t="s">
        <v>3951</v>
      </c>
    </row>
    <row r="3036" spans="1:10" hidden="1" x14ac:dyDescent="0.25">
      <c r="A3036" t="s">
        <v>5602</v>
      </c>
      <c r="B3036" t="str">
        <f>PROPER(RestaurantList[[#This Row],[Meal Site Name]])</f>
        <v>Taco Bell #30762</v>
      </c>
      <c r="C3036">
        <v>7814</v>
      </c>
      <c r="D3036" t="s">
        <v>5603</v>
      </c>
      <c r="E3036" t="str">
        <f>PROPER(RestaurantList[[#This Row],[Str eet Name]])</f>
        <v>Brentwood Blvd</v>
      </c>
      <c r="F3036" t="s">
        <v>9</v>
      </c>
      <c r="G3036" t="s">
        <v>5038</v>
      </c>
      <c r="H3036" t="str">
        <f>PROPER(RestaurantList[[#This Row],[Ci ty]])</f>
        <v>Brentwood</v>
      </c>
      <c r="I3036">
        <v>94513</v>
      </c>
      <c r="J3036" t="s">
        <v>3951</v>
      </c>
    </row>
    <row r="3037" spans="1:10" hidden="1" x14ac:dyDescent="0.25">
      <c r="A3037" t="s">
        <v>5604</v>
      </c>
      <c r="B3037" t="str">
        <f>PROPER(RestaurantList[[#This Row],[Meal Site Name]])</f>
        <v>Taco Bell #30753</v>
      </c>
      <c r="C3037">
        <v>2713</v>
      </c>
      <c r="D3037" t="s">
        <v>5605</v>
      </c>
      <c r="E3037" t="str">
        <f>PROPER(RestaurantList[[#This Row],[Str eet Name]])</f>
        <v>Willow Pass Rd</v>
      </c>
      <c r="F3037" t="s">
        <v>9</v>
      </c>
      <c r="G3037" t="s">
        <v>5606</v>
      </c>
      <c r="H3037" t="str">
        <f>PROPER(RestaurantList[[#This Row],[Ci ty]])</f>
        <v>Bay Point</v>
      </c>
      <c r="I3037">
        <v>94565</v>
      </c>
      <c r="J3037" t="s">
        <v>3951</v>
      </c>
    </row>
    <row r="3038" spans="1:10" hidden="1" x14ac:dyDescent="0.25">
      <c r="A3038" t="s">
        <v>5607</v>
      </c>
      <c r="B3038" t="str">
        <f>PROPER(RestaurantList[[#This Row],[Meal Site Name]])</f>
        <v>Taco Bell #30747</v>
      </c>
      <c r="C3038">
        <v>2475</v>
      </c>
      <c r="D3038" t="s">
        <v>5608</v>
      </c>
      <c r="E3038" t="str">
        <f>PROPER(RestaurantList[[#This Row],[Str eet Name]])</f>
        <v>Olivera Rd</v>
      </c>
      <c r="F3038" t="s">
        <v>9</v>
      </c>
      <c r="G3038" t="s">
        <v>3961</v>
      </c>
      <c r="H3038" t="str">
        <f>PROPER(RestaurantList[[#This Row],[Ci ty]])</f>
        <v>Concord</v>
      </c>
      <c r="I3038">
        <v>94587</v>
      </c>
      <c r="J3038" t="s">
        <v>1174</v>
      </c>
    </row>
    <row r="3039" spans="1:10" hidden="1" x14ac:dyDescent="0.25">
      <c r="A3039" t="s">
        <v>5609</v>
      </c>
      <c r="B3039" t="str">
        <f>PROPER(RestaurantList[[#This Row],[Meal Site Name]])</f>
        <v>Taco Bell # 30743</v>
      </c>
      <c r="C3039">
        <v>1698</v>
      </c>
      <c r="D3039" t="s">
        <v>3960</v>
      </c>
      <c r="E3039" t="str">
        <f>PROPER(RestaurantList[[#This Row],[Str eet Name]])</f>
        <v>Monument Blvd</v>
      </c>
      <c r="F3039" t="s">
        <v>9</v>
      </c>
      <c r="G3039" t="s">
        <v>3961</v>
      </c>
      <c r="H3039" t="str">
        <f>PROPER(RestaurantList[[#This Row],[Ci ty]])</f>
        <v>Concord</v>
      </c>
      <c r="I3039">
        <v>94520</v>
      </c>
      <c r="J3039" t="s">
        <v>3951</v>
      </c>
    </row>
    <row r="3040" spans="1:10" hidden="1" x14ac:dyDescent="0.25">
      <c r="A3040" t="s">
        <v>5610</v>
      </c>
      <c r="B3040" t="str">
        <f>PROPER(RestaurantList[[#This Row],[Meal Site Name]])</f>
        <v>Taco Bell # 30741</v>
      </c>
      <c r="C3040">
        <v>3501</v>
      </c>
      <c r="D3040" t="s">
        <v>5611</v>
      </c>
      <c r="E3040" t="str">
        <f>PROPER(RestaurantList[[#This Row],[Str eet Name]])</f>
        <v>Mt Diablo Blvd</v>
      </c>
      <c r="F3040" t="s">
        <v>9</v>
      </c>
      <c r="G3040" t="s">
        <v>5612</v>
      </c>
      <c r="H3040" t="str">
        <f>PROPER(RestaurantList[[#This Row],[Ci ty]])</f>
        <v>Lafayette</v>
      </c>
      <c r="I3040">
        <v>94549</v>
      </c>
      <c r="J3040" t="s">
        <v>3951</v>
      </c>
    </row>
    <row r="3041" spans="1:10" hidden="1" x14ac:dyDescent="0.25">
      <c r="A3041" t="s">
        <v>5613</v>
      </c>
      <c r="B3041" t="str">
        <f>PROPER(RestaurantList[[#This Row],[Meal Site Name]])</f>
        <v>Habachihana Grill Montclair</v>
      </c>
      <c r="C3041">
        <v>4432</v>
      </c>
      <c r="D3041" t="s">
        <v>5245</v>
      </c>
      <c r="E3041" t="str">
        <f>PROPER(RestaurantList[[#This Row],[Str eet Name]])</f>
        <v>Holt Blvd</v>
      </c>
      <c r="F3041" t="s">
        <v>9</v>
      </c>
      <c r="G3041" t="s">
        <v>5246</v>
      </c>
      <c r="H3041" t="str">
        <f>PROPER(RestaurantList[[#This Row],[Ci ty]])</f>
        <v>Montclair</v>
      </c>
      <c r="I3041">
        <v>91763</v>
      </c>
      <c r="J3041" t="s">
        <v>522</v>
      </c>
    </row>
    <row r="3042" spans="1:10" hidden="1" x14ac:dyDescent="0.25">
      <c r="A3042" t="s">
        <v>5614</v>
      </c>
      <c r="B3042" t="str">
        <f>PROPER(RestaurantList[[#This Row],[Meal Site Name]])</f>
        <v>Jack In The Box 33</v>
      </c>
      <c r="C3042">
        <v>220</v>
      </c>
      <c r="D3042" t="s">
        <v>5615</v>
      </c>
      <c r="E3042" t="str">
        <f>PROPER(RestaurantList[[#This Row],[Str eet Name]])</f>
        <v>W Washington St</v>
      </c>
      <c r="F3042" t="s">
        <v>9</v>
      </c>
      <c r="G3042" t="s">
        <v>1074</v>
      </c>
      <c r="H3042" t="str">
        <f>PROPER(RestaurantList[[#This Row],[Ci ty]])</f>
        <v>San Diego</v>
      </c>
      <c r="I3042">
        <v>92103</v>
      </c>
      <c r="J3042" t="s">
        <v>1071</v>
      </c>
    </row>
    <row r="3043" spans="1:10" hidden="1" x14ac:dyDescent="0.25">
      <c r="A3043" t="s">
        <v>5616</v>
      </c>
      <c r="B3043" t="str">
        <f>PROPER(RestaurantList[[#This Row],[Meal Site Name]])</f>
        <v>Wendy'S #117</v>
      </c>
      <c r="C3043">
        <v>13005</v>
      </c>
      <c r="D3043" t="s">
        <v>5617</v>
      </c>
      <c r="E3043" t="str">
        <f>PROPER(RestaurantList[[#This Row],[Str eet Name]])</f>
        <v>Peyton Dr</v>
      </c>
      <c r="F3043" t="s">
        <v>9</v>
      </c>
      <c r="G3043" t="s">
        <v>4780</v>
      </c>
      <c r="H3043" t="str">
        <f>PROPER(RestaurantList[[#This Row],[Ci ty]])</f>
        <v>Chino Hills</v>
      </c>
      <c r="I3043">
        <v>91709</v>
      </c>
      <c r="J3043" t="s">
        <v>522</v>
      </c>
    </row>
    <row r="3044" spans="1:10" hidden="1" x14ac:dyDescent="0.25">
      <c r="A3044" t="s">
        <v>5618</v>
      </c>
      <c r="B3044" t="str">
        <f>PROPER(RestaurantList[[#This Row],[Meal Site Name]])</f>
        <v>Wendy'S #118</v>
      </c>
      <c r="C3044">
        <v>14165</v>
      </c>
      <c r="D3044" t="s">
        <v>4779</v>
      </c>
      <c r="E3044" t="str">
        <f>PROPER(RestaurantList[[#This Row],[Str eet Name]])</f>
        <v>Pipeline Ave</v>
      </c>
      <c r="F3044" t="s">
        <v>9</v>
      </c>
      <c r="G3044" t="s">
        <v>5520</v>
      </c>
      <c r="H3044" t="str">
        <f>PROPER(RestaurantList[[#This Row],[Ci ty]])</f>
        <v>Chino</v>
      </c>
      <c r="I3044">
        <v>91710</v>
      </c>
      <c r="J3044" t="s">
        <v>522</v>
      </c>
    </row>
    <row r="3045" spans="1:10" hidden="1" x14ac:dyDescent="0.25">
      <c r="A3045" t="s">
        <v>5619</v>
      </c>
      <c r="B3045" t="str">
        <f>PROPER(RestaurantList[[#This Row],[Meal Site Name]])</f>
        <v>Wendy'S #130</v>
      </c>
      <c r="C3045">
        <v>1110</v>
      </c>
      <c r="D3045" t="s">
        <v>4159</v>
      </c>
      <c r="E3045" t="str">
        <f>PROPER(RestaurantList[[#This Row],[Str eet Name]])</f>
        <v>S Mount Vernon Ave</v>
      </c>
      <c r="F3045" t="s">
        <v>9</v>
      </c>
      <c r="G3045" t="s">
        <v>4160</v>
      </c>
      <c r="H3045" t="str">
        <f>PROPER(RestaurantList[[#This Row],[Ci ty]])</f>
        <v>Colton</v>
      </c>
      <c r="I3045">
        <v>92324</v>
      </c>
      <c r="J3045" t="s">
        <v>522</v>
      </c>
    </row>
    <row r="3046" spans="1:10" hidden="1" x14ac:dyDescent="0.25">
      <c r="A3046" t="s">
        <v>5620</v>
      </c>
      <c r="B3046" t="str">
        <f>PROPER(RestaurantList[[#This Row],[Meal Site Name]])</f>
        <v>Wendy'S #135</v>
      </c>
      <c r="C3046">
        <v>2119</v>
      </c>
      <c r="D3046" t="s">
        <v>5621</v>
      </c>
      <c r="E3046" t="str">
        <f>PROPER(RestaurantList[[#This Row],[Str eet Name]])</f>
        <v>Baseline Rd</v>
      </c>
      <c r="F3046" t="s">
        <v>9</v>
      </c>
      <c r="G3046" t="s">
        <v>4952</v>
      </c>
      <c r="H3046" t="str">
        <f>PROPER(RestaurantList[[#This Row],[Ci ty]])</f>
        <v>Upland</v>
      </c>
      <c r="I3046">
        <v>91784</v>
      </c>
      <c r="J3046" t="s">
        <v>522</v>
      </c>
    </row>
    <row r="3047" spans="1:10" hidden="1" x14ac:dyDescent="0.25">
      <c r="A3047" t="s">
        <v>5622</v>
      </c>
      <c r="B3047" t="str">
        <f>PROPER(RestaurantList[[#This Row],[Meal Site Name]])</f>
        <v>Wendy'S #137</v>
      </c>
      <c r="C3047">
        <v>15931</v>
      </c>
      <c r="D3047" t="s">
        <v>5623</v>
      </c>
      <c r="E3047" t="str">
        <f>PROPER(RestaurantList[[#This Row],[Str eet Name]])</f>
        <v>Pomona Rincon Rd</v>
      </c>
      <c r="F3047" t="s">
        <v>9</v>
      </c>
      <c r="G3047" t="s">
        <v>4780</v>
      </c>
      <c r="H3047" t="str">
        <f>PROPER(RestaurantList[[#This Row],[Ci ty]])</f>
        <v>Chino Hills</v>
      </c>
      <c r="I3047">
        <v>91709</v>
      </c>
      <c r="J3047" t="s">
        <v>522</v>
      </c>
    </row>
    <row r="3048" spans="1:10" hidden="1" x14ac:dyDescent="0.25">
      <c r="A3048" t="s">
        <v>5624</v>
      </c>
      <c r="B3048" t="str">
        <f>PROPER(RestaurantList[[#This Row],[Meal Site Name]])</f>
        <v>Wendy'S #141</v>
      </c>
      <c r="C3048" t="s">
        <v>5625</v>
      </c>
      <c r="D3048" t="s">
        <v>5245</v>
      </c>
      <c r="E3048" t="str">
        <f>PROPER(RestaurantList[[#This Row],[Str eet Name]])</f>
        <v>Holt Blvd</v>
      </c>
      <c r="F3048" t="s">
        <v>9</v>
      </c>
      <c r="G3048" t="s">
        <v>5246</v>
      </c>
      <c r="H3048" t="str">
        <f>PROPER(RestaurantList[[#This Row],[Ci ty]])</f>
        <v>Montclair</v>
      </c>
      <c r="I3048">
        <v>91763</v>
      </c>
      <c r="J3048" t="s">
        <v>522</v>
      </c>
    </row>
    <row r="3049" spans="1:10" hidden="1" x14ac:dyDescent="0.25">
      <c r="A3049" t="s">
        <v>5626</v>
      </c>
      <c r="B3049" t="str">
        <f>PROPER(RestaurantList[[#This Row],[Meal Site Name]])</f>
        <v>Wendy'S #128</v>
      </c>
      <c r="C3049">
        <v>12410</v>
      </c>
      <c r="D3049" t="s">
        <v>5627</v>
      </c>
      <c r="E3049" t="str">
        <f>PROPER(RestaurantList[[#This Row],[Str eet Name]])</f>
        <v>Day St</v>
      </c>
      <c r="F3049" t="s">
        <v>9</v>
      </c>
      <c r="G3049" t="s">
        <v>1851</v>
      </c>
      <c r="H3049" t="str">
        <f>PROPER(RestaurantList[[#This Row],[Ci ty]])</f>
        <v>Moreno Valley</v>
      </c>
      <c r="I3049">
        <v>92553</v>
      </c>
      <c r="J3049" t="s">
        <v>1704</v>
      </c>
    </row>
    <row r="3050" spans="1:10" hidden="1" x14ac:dyDescent="0.25">
      <c r="A3050" t="s">
        <v>5628</v>
      </c>
      <c r="B3050" t="str">
        <f>PROPER(RestaurantList[[#This Row],[Meal Site Name]])</f>
        <v>Wendy'S #142</v>
      </c>
      <c r="C3050">
        <v>22320</v>
      </c>
      <c r="D3050" t="s">
        <v>5629</v>
      </c>
      <c r="E3050" t="str">
        <f>PROPER(RestaurantList[[#This Row],[Str eet Name]])</f>
        <v>Cactus Ave</v>
      </c>
      <c r="F3050" t="s">
        <v>9</v>
      </c>
      <c r="G3050" t="s">
        <v>1851</v>
      </c>
      <c r="H3050" t="str">
        <f>PROPER(RestaurantList[[#This Row],[Ci ty]])</f>
        <v>Moreno Valley</v>
      </c>
      <c r="I3050">
        <v>92553</v>
      </c>
      <c r="J3050" t="s">
        <v>1704</v>
      </c>
    </row>
    <row r="3051" spans="1:10" hidden="1" x14ac:dyDescent="0.25">
      <c r="A3051" t="s">
        <v>5630</v>
      </c>
      <c r="B3051" t="str">
        <f>PROPER(RestaurantList[[#This Row],[Meal Site Name]])</f>
        <v>Wendy'S #134</v>
      </c>
      <c r="C3051">
        <v>27925</v>
      </c>
      <c r="D3051" t="s">
        <v>5631</v>
      </c>
      <c r="E3051" t="str">
        <f>PROPER(RestaurantList[[#This Row],[Str eet Name]])</f>
        <v>Encanto Dr</v>
      </c>
      <c r="F3051" t="s">
        <v>9</v>
      </c>
      <c r="G3051" t="s">
        <v>3054</v>
      </c>
      <c r="H3051" t="str">
        <f>PROPER(RestaurantList[[#This Row],[Ci ty]])</f>
        <v>Menifee</v>
      </c>
      <c r="I3051">
        <v>92586</v>
      </c>
      <c r="J3051" t="s">
        <v>1704</v>
      </c>
    </row>
    <row r="3052" spans="1:10" hidden="1" x14ac:dyDescent="0.25">
      <c r="A3052" t="s">
        <v>5632</v>
      </c>
      <c r="B3052" t="str">
        <f>PROPER(RestaurantList[[#This Row],[Meal Site Name]])</f>
        <v>Wendy'S #140</v>
      </c>
      <c r="C3052">
        <v>10020</v>
      </c>
      <c r="D3052" t="s">
        <v>1936</v>
      </c>
      <c r="E3052" t="str">
        <f>PROPER(RestaurantList[[#This Row],[Str eet Name]])</f>
        <v>Arlington Ave</v>
      </c>
      <c r="F3052" t="s">
        <v>9</v>
      </c>
      <c r="G3052" t="s">
        <v>1714</v>
      </c>
      <c r="H3052" t="str">
        <f>PROPER(RestaurantList[[#This Row],[Ci ty]])</f>
        <v>Riverside</v>
      </c>
      <c r="I3052">
        <v>92503</v>
      </c>
      <c r="J3052" t="s">
        <v>1704</v>
      </c>
    </row>
    <row r="3053" spans="1:10" hidden="1" x14ac:dyDescent="0.25">
      <c r="A3053" t="s">
        <v>5633</v>
      </c>
      <c r="B3053" t="str">
        <f>PROPER(RestaurantList[[#This Row],[Meal Site Name]])</f>
        <v>University Pizza Company</v>
      </c>
      <c r="C3053">
        <v>1201</v>
      </c>
      <c r="D3053" t="s">
        <v>1758</v>
      </c>
      <c r="E3053" t="str">
        <f>PROPER(RestaurantList[[#This Row],[Str eet Name]])</f>
        <v>University Ave</v>
      </c>
      <c r="F3053" t="s">
        <v>5262</v>
      </c>
      <c r="G3053" t="s">
        <v>1714</v>
      </c>
      <c r="H3053" t="str">
        <f>PROPER(RestaurantList[[#This Row],[Ci ty]])</f>
        <v>Riverside</v>
      </c>
      <c r="I3053">
        <v>92507</v>
      </c>
      <c r="J3053" t="s">
        <v>1704</v>
      </c>
    </row>
    <row r="3054" spans="1:10" hidden="1" x14ac:dyDescent="0.25">
      <c r="A3054" t="s">
        <v>5634</v>
      </c>
      <c r="B3054" t="str">
        <f>PROPER(RestaurantList[[#This Row],[Meal Site Name]])</f>
        <v>Taco Bell #37328</v>
      </c>
      <c r="C3054">
        <v>444</v>
      </c>
      <c r="D3054" t="s">
        <v>5635</v>
      </c>
      <c r="E3054" t="str">
        <f>PROPER(RestaurantList[[#This Row],[Str eet Name]])</f>
        <v>Front St</v>
      </c>
      <c r="F3054" t="s">
        <v>9</v>
      </c>
      <c r="G3054" t="s">
        <v>5590</v>
      </c>
      <c r="H3054" t="str">
        <f>PROPER(RestaurantList[[#This Row],[Ci ty]])</f>
        <v>Danville</v>
      </c>
      <c r="I3054">
        <v>94526</v>
      </c>
      <c r="J3054" t="s">
        <v>3951</v>
      </c>
    </row>
    <row r="3055" spans="1:10" hidden="1" x14ac:dyDescent="0.25">
      <c r="A3055" t="s">
        <v>5636</v>
      </c>
      <c r="B3055" t="str">
        <f>PROPER(RestaurantList[[#This Row],[Meal Site Name]])</f>
        <v>Taco Bell #36249</v>
      </c>
      <c r="C3055">
        <v>5941</v>
      </c>
      <c r="D3055" t="s">
        <v>4736</v>
      </c>
      <c r="E3055" t="str">
        <f>PROPER(RestaurantList[[#This Row],[Str eet Name]])</f>
        <v>Lone Tree Way</v>
      </c>
      <c r="F3055" t="s">
        <v>9</v>
      </c>
      <c r="G3055" t="s">
        <v>5038</v>
      </c>
      <c r="H3055" t="str">
        <f>PROPER(RestaurantList[[#This Row],[Ci ty]])</f>
        <v>Brentwood</v>
      </c>
      <c r="I3055">
        <v>94513</v>
      </c>
      <c r="J3055" t="s">
        <v>3951</v>
      </c>
    </row>
    <row r="3056" spans="1:10" hidden="1" x14ac:dyDescent="0.25">
      <c r="A3056" t="s">
        <v>5637</v>
      </c>
      <c r="B3056" t="str">
        <f>PROPER(RestaurantList[[#This Row],[Meal Site Name]])</f>
        <v>Taco Bell #31531</v>
      </c>
      <c r="C3056">
        <v>1706</v>
      </c>
      <c r="D3056" t="s">
        <v>5515</v>
      </c>
      <c r="E3056" t="str">
        <f>PROPER(RestaurantList[[#This Row],[Str eet Name]])</f>
        <v>A St</v>
      </c>
      <c r="F3056" t="s">
        <v>9</v>
      </c>
      <c r="G3056" t="s">
        <v>4737</v>
      </c>
      <c r="H3056" t="str">
        <f>PROPER(RestaurantList[[#This Row],[Ci ty]])</f>
        <v>Antioch</v>
      </c>
      <c r="I3056">
        <v>94509</v>
      </c>
      <c r="J3056" t="s">
        <v>3951</v>
      </c>
    </row>
    <row r="3057" spans="1:10" hidden="1" x14ac:dyDescent="0.25">
      <c r="A3057" t="s">
        <v>5638</v>
      </c>
      <c r="B3057" t="str">
        <f>PROPER(RestaurantList[[#This Row],[Meal Site Name]])</f>
        <v>Taco Bell #30941</v>
      </c>
      <c r="C3057">
        <v>3445</v>
      </c>
      <c r="D3057" t="s">
        <v>5639</v>
      </c>
      <c r="E3057" t="str">
        <f>PROPER(RestaurantList[[#This Row],[Str eet Name]])</f>
        <v>Deer Valley Rd</v>
      </c>
      <c r="F3057" t="s">
        <v>9</v>
      </c>
      <c r="G3057" t="s">
        <v>4737</v>
      </c>
      <c r="H3057" t="str">
        <f>PROPER(RestaurantList[[#This Row],[Ci ty]])</f>
        <v>Antioch</v>
      </c>
      <c r="I3057">
        <v>94531</v>
      </c>
      <c r="J3057" t="s">
        <v>3951</v>
      </c>
    </row>
    <row r="3058" spans="1:10" hidden="1" x14ac:dyDescent="0.25">
      <c r="A3058" t="s">
        <v>5640</v>
      </c>
      <c r="B3058" t="str">
        <f>PROPER(RestaurantList[[#This Row],[Meal Site Name]])</f>
        <v>Taco Bell #30937</v>
      </c>
      <c r="C3058">
        <v>2111</v>
      </c>
      <c r="D3058" t="s">
        <v>5641</v>
      </c>
      <c r="E3058" t="str">
        <f>PROPER(RestaurantList[[#This Row],[Str eet Name]])</f>
        <v>Loveridge Rd</v>
      </c>
      <c r="F3058" t="s">
        <v>9</v>
      </c>
      <c r="G3058" t="s">
        <v>4728</v>
      </c>
      <c r="H3058" t="str">
        <f>PROPER(RestaurantList[[#This Row],[Ci ty]])</f>
        <v>Pittsburg</v>
      </c>
      <c r="I3058">
        <v>94565</v>
      </c>
      <c r="J3058" t="s">
        <v>3951</v>
      </c>
    </row>
    <row r="3059" spans="1:10" hidden="1" x14ac:dyDescent="0.25">
      <c r="A3059" t="s">
        <v>5642</v>
      </c>
      <c r="B3059" t="str">
        <f>PROPER(RestaurantList[[#This Row],[Meal Site Name]])</f>
        <v>Taco Bell #30935</v>
      </c>
      <c r="C3059">
        <v>40</v>
      </c>
      <c r="D3059" t="s">
        <v>5643</v>
      </c>
      <c r="E3059" t="str">
        <f>PROPER(RestaurantList[[#This Row],[Str eet Name]])</f>
        <v>San Pablo Towne Ctr</v>
      </c>
      <c r="F3059" t="s">
        <v>9</v>
      </c>
      <c r="G3059" t="s">
        <v>5264</v>
      </c>
      <c r="H3059" t="str">
        <f>PROPER(RestaurantList[[#This Row],[Ci ty]])</f>
        <v>San Pablo</v>
      </c>
      <c r="I3059">
        <v>94577</v>
      </c>
      <c r="J3059" t="s">
        <v>1174</v>
      </c>
    </row>
    <row r="3060" spans="1:10" hidden="1" x14ac:dyDescent="0.25">
      <c r="A3060" t="s">
        <v>5644</v>
      </c>
      <c r="B3060" t="str">
        <f>PROPER(RestaurantList[[#This Row],[Meal Site Name]])</f>
        <v>Taco Bell #30808</v>
      </c>
      <c r="C3060">
        <v>3160</v>
      </c>
      <c r="D3060" t="s">
        <v>5645</v>
      </c>
      <c r="E3060" t="str">
        <f>PROPER(RestaurantList[[#This Row],[Str eet Name]])</f>
        <v>Danville Blvd</v>
      </c>
      <c r="F3060" t="s">
        <v>375</v>
      </c>
      <c r="G3060" t="s">
        <v>5646</v>
      </c>
      <c r="H3060" t="str">
        <f>PROPER(RestaurantList[[#This Row],[Ci ty]])</f>
        <v>Alamo</v>
      </c>
      <c r="I3060">
        <v>94507</v>
      </c>
      <c r="J3060" t="s">
        <v>3951</v>
      </c>
    </row>
    <row r="3061" spans="1:10" hidden="1" x14ac:dyDescent="0.25">
      <c r="A3061" t="s">
        <v>5647</v>
      </c>
      <c r="B3061" t="str">
        <f>PROPER(RestaurantList[[#This Row],[Meal Site Name]])</f>
        <v>Taco Bell #30943</v>
      </c>
      <c r="C3061">
        <v>4470</v>
      </c>
      <c r="D3061" t="s">
        <v>5175</v>
      </c>
      <c r="E3061" t="str">
        <f>PROPER(RestaurantList[[#This Row],[Str eet Name]])</f>
        <v>Century Blvd</v>
      </c>
      <c r="F3061" t="s">
        <v>9</v>
      </c>
      <c r="G3061" t="s">
        <v>4728</v>
      </c>
      <c r="H3061" t="str">
        <f>PROPER(RestaurantList[[#This Row],[Ci ty]])</f>
        <v>Pittsburg</v>
      </c>
      <c r="I3061">
        <v>94565</v>
      </c>
      <c r="J3061" t="s">
        <v>3951</v>
      </c>
    </row>
    <row r="3062" spans="1:10" hidden="1" x14ac:dyDescent="0.25">
      <c r="A3062" t="s">
        <v>5648</v>
      </c>
      <c r="B3062" t="str">
        <f>PROPER(RestaurantList[[#This Row],[Meal Site Name]])</f>
        <v>Burger King 11964</v>
      </c>
      <c r="C3062">
        <v>550</v>
      </c>
      <c r="D3062" t="s">
        <v>5649</v>
      </c>
      <c r="E3062" t="str">
        <f>PROPER(RestaurantList[[#This Row],[Str eet Name]])</f>
        <v>Cutting Blvd</v>
      </c>
      <c r="F3062" t="s">
        <v>9</v>
      </c>
      <c r="G3062" t="s">
        <v>3950</v>
      </c>
      <c r="H3062" t="str">
        <f>PROPER(RestaurantList[[#This Row],[Ci ty]])</f>
        <v>Richmond</v>
      </c>
      <c r="I3062">
        <v>94804</v>
      </c>
      <c r="J3062" t="s">
        <v>3951</v>
      </c>
    </row>
    <row r="3063" spans="1:10" hidden="1" x14ac:dyDescent="0.25">
      <c r="A3063" t="s">
        <v>5650</v>
      </c>
      <c r="B3063" t="str">
        <f>PROPER(RestaurantList[[#This Row],[Meal Site Name]])</f>
        <v>Burger King 8215</v>
      </c>
      <c r="C3063">
        <v>1300</v>
      </c>
      <c r="D3063" t="s">
        <v>5651</v>
      </c>
      <c r="E3063" t="str">
        <f>PROPER(RestaurantList[[#This Row],[Str eet Name]])</f>
        <v>Macdonald Ave</v>
      </c>
      <c r="F3063" t="s">
        <v>9</v>
      </c>
      <c r="G3063" t="s">
        <v>3950</v>
      </c>
      <c r="H3063" t="str">
        <f>PROPER(RestaurantList[[#This Row],[Ci ty]])</f>
        <v>Richmond</v>
      </c>
      <c r="I3063">
        <v>94801</v>
      </c>
      <c r="J3063" t="s">
        <v>3951</v>
      </c>
    </row>
    <row r="3064" spans="1:10" hidden="1" x14ac:dyDescent="0.25">
      <c r="A3064" t="s">
        <v>5652</v>
      </c>
      <c r="B3064" t="str">
        <f>PROPER(RestaurantList[[#This Row],[Meal Site Name]])</f>
        <v>Taco Bell #39843</v>
      </c>
      <c r="C3064">
        <v>23010</v>
      </c>
      <c r="D3064" t="s">
        <v>2831</v>
      </c>
      <c r="E3064" t="str">
        <f>PROPER(RestaurantList[[#This Row],[Str eet Name]])</f>
        <v>Sunnymead Blvd</v>
      </c>
      <c r="F3064" t="s">
        <v>9</v>
      </c>
      <c r="G3064" t="s">
        <v>1851</v>
      </c>
      <c r="H3064" t="str">
        <f>PROPER(RestaurantList[[#This Row],[Ci ty]])</f>
        <v>Moreno Valley</v>
      </c>
      <c r="I3064">
        <v>92553</v>
      </c>
      <c r="J3064" t="s">
        <v>1704</v>
      </c>
    </row>
    <row r="3065" spans="1:10" hidden="1" x14ac:dyDescent="0.25">
      <c r="A3065" t="s">
        <v>5653</v>
      </c>
      <c r="B3065" t="str">
        <f>PROPER(RestaurantList[[#This Row],[Meal Site Name]])</f>
        <v>Taco Bell # 39856</v>
      </c>
      <c r="C3065">
        <v>7430</v>
      </c>
      <c r="D3065" t="s">
        <v>245</v>
      </c>
      <c r="E3065" t="str">
        <f>PROPER(RestaurantList[[#This Row],[Str eet Name]])</f>
        <v>Cherry Ave</v>
      </c>
      <c r="F3065" t="s">
        <v>9</v>
      </c>
      <c r="G3065" t="s">
        <v>4157</v>
      </c>
      <c r="H3065" t="str">
        <f>PROPER(RestaurantList[[#This Row],[Ci ty]])</f>
        <v>Fontana</v>
      </c>
      <c r="I3065">
        <v>92336</v>
      </c>
      <c r="J3065" t="s">
        <v>522</v>
      </c>
    </row>
    <row r="3066" spans="1:10" hidden="1" x14ac:dyDescent="0.25">
      <c r="A3066" t="s">
        <v>5654</v>
      </c>
      <c r="B3066" t="str">
        <f>PROPER(RestaurantList[[#This Row],[Meal Site Name]])</f>
        <v>Taco Bell # 39854</v>
      </c>
      <c r="C3066">
        <v>4200</v>
      </c>
      <c r="D3066" t="s">
        <v>5655</v>
      </c>
      <c r="E3066" t="str">
        <f>PROPER(RestaurantList[[#This Row],[Str eet Name]])</f>
        <v>Chino Hills Pkwy</v>
      </c>
      <c r="F3066" t="s">
        <v>9</v>
      </c>
      <c r="G3066" t="s">
        <v>4780</v>
      </c>
      <c r="H3066" t="str">
        <f>PROPER(RestaurantList[[#This Row],[Ci ty]])</f>
        <v>Chino Hills</v>
      </c>
      <c r="I3066">
        <v>91709</v>
      </c>
      <c r="J3066" t="s">
        <v>522</v>
      </c>
    </row>
    <row r="3067" spans="1:10" hidden="1" x14ac:dyDescent="0.25">
      <c r="A3067" t="s">
        <v>5656</v>
      </c>
      <c r="B3067" t="str">
        <f>PROPER(RestaurantList[[#This Row],[Meal Site Name]])</f>
        <v>Taco Bell # 39847</v>
      </c>
      <c r="C3067">
        <v>18772</v>
      </c>
      <c r="D3067" t="s">
        <v>1498</v>
      </c>
      <c r="E3067" t="str">
        <f>PROPER(RestaurantList[[#This Row],[Str eet Name]])</f>
        <v>Valley Blvd</v>
      </c>
      <c r="F3067" t="s">
        <v>9</v>
      </c>
      <c r="G3067" t="s">
        <v>4519</v>
      </c>
      <c r="H3067" t="str">
        <f>PROPER(RestaurantList[[#This Row],[Ci ty]])</f>
        <v>Bloomington</v>
      </c>
      <c r="I3067">
        <v>92316</v>
      </c>
      <c r="J3067" t="s">
        <v>522</v>
      </c>
    </row>
    <row r="3068" spans="1:10" hidden="1" x14ac:dyDescent="0.25">
      <c r="A3068" t="s">
        <v>5657</v>
      </c>
      <c r="B3068" t="str">
        <f>PROPER(RestaurantList[[#This Row],[Meal Site Name]])</f>
        <v>Taco Bell # 39840</v>
      </c>
      <c r="C3068">
        <v>12382</v>
      </c>
      <c r="D3068" t="s">
        <v>5457</v>
      </c>
      <c r="E3068" t="str">
        <f>PROPER(RestaurantList[[#This Row],[Str eet Name]])</f>
        <v>Central Ave</v>
      </c>
      <c r="F3068" t="s">
        <v>9</v>
      </c>
      <c r="G3068" t="s">
        <v>5520</v>
      </c>
      <c r="H3068" t="str">
        <f>PROPER(RestaurantList[[#This Row],[Ci ty]])</f>
        <v>Chino</v>
      </c>
      <c r="I3068">
        <v>91710</v>
      </c>
      <c r="J3068" t="s">
        <v>522</v>
      </c>
    </row>
    <row r="3069" spans="1:10" hidden="1" x14ac:dyDescent="0.25">
      <c r="A3069" t="s">
        <v>5658</v>
      </c>
      <c r="B3069" t="str">
        <f>PROPER(RestaurantList[[#This Row],[Meal Site Name]])</f>
        <v>Taco Bell # 39838</v>
      </c>
      <c r="C3069">
        <v>3140</v>
      </c>
      <c r="D3069" t="s">
        <v>5659</v>
      </c>
      <c r="E3069" t="str">
        <f>PROPER(RestaurantList[[#This Row],[Str eet Name]])</f>
        <v>Chino Ave</v>
      </c>
      <c r="F3069" t="s">
        <v>9</v>
      </c>
      <c r="G3069" t="s">
        <v>4780</v>
      </c>
      <c r="H3069" t="str">
        <f>PROPER(RestaurantList[[#This Row],[Ci ty]])</f>
        <v>Chino Hills</v>
      </c>
      <c r="I3069">
        <v>91709</v>
      </c>
      <c r="J3069" t="s">
        <v>522</v>
      </c>
    </row>
    <row r="3070" spans="1:10" hidden="1" x14ac:dyDescent="0.25">
      <c r="A3070" t="s">
        <v>5660</v>
      </c>
      <c r="B3070" t="str">
        <f>PROPER(RestaurantList[[#This Row],[Meal Site Name]])</f>
        <v>Taco Bell # 39835</v>
      </c>
      <c r="C3070">
        <v>9709</v>
      </c>
      <c r="D3070" t="s">
        <v>4994</v>
      </c>
      <c r="E3070" t="str">
        <f>PROPER(RestaurantList[[#This Row],[Str eet Name]])</f>
        <v>Base Line Rd</v>
      </c>
      <c r="F3070" t="s">
        <v>9</v>
      </c>
      <c r="G3070" t="s">
        <v>4336</v>
      </c>
      <c r="H3070" t="str">
        <f>PROPER(RestaurantList[[#This Row],[Ci ty]])</f>
        <v>Rancho Cucamonga</v>
      </c>
      <c r="I3070">
        <v>91730</v>
      </c>
      <c r="J3070" t="s">
        <v>522</v>
      </c>
    </row>
    <row r="3071" spans="1:10" hidden="1" x14ac:dyDescent="0.25">
      <c r="A3071" t="s">
        <v>5661</v>
      </c>
      <c r="B3071" t="str">
        <f>PROPER(RestaurantList[[#This Row],[Meal Site Name]])</f>
        <v>Taco Bell # 39832</v>
      </c>
      <c r="C3071">
        <v>15140</v>
      </c>
      <c r="D3071" t="s">
        <v>5662</v>
      </c>
      <c r="E3071" t="str">
        <f>PROPER(RestaurantList[[#This Row],[Str eet Name]])</f>
        <v>Summit Ave</v>
      </c>
      <c r="F3071" t="s">
        <v>9</v>
      </c>
      <c r="G3071" t="s">
        <v>4157</v>
      </c>
      <c r="H3071" t="str">
        <f>PROPER(RestaurantList[[#This Row],[Ci ty]])</f>
        <v>Fontana</v>
      </c>
      <c r="I3071">
        <v>92336</v>
      </c>
      <c r="J3071" t="s">
        <v>522</v>
      </c>
    </row>
    <row r="3072" spans="1:10" hidden="1" x14ac:dyDescent="0.25">
      <c r="A3072" t="s">
        <v>5663</v>
      </c>
      <c r="B3072" t="str">
        <f>PROPER(RestaurantList[[#This Row],[Meal Site Name]])</f>
        <v>Taco Bell # 39821</v>
      </c>
      <c r="C3072">
        <v>8720</v>
      </c>
      <c r="D3072" t="s">
        <v>5457</v>
      </c>
      <c r="E3072" t="str">
        <f>PROPER(RestaurantList[[#This Row],[Str eet Name]])</f>
        <v>Central Ave</v>
      </c>
      <c r="F3072" t="s">
        <v>9</v>
      </c>
      <c r="G3072" t="s">
        <v>5246</v>
      </c>
      <c r="H3072" t="str">
        <f>PROPER(RestaurantList[[#This Row],[Ci ty]])</f>
        <v>Montclair</v>
      </c>
      <c r="I3072">
        <v>91763</v>
      </c>
      <c r="J3072" t="s">
        <v>522</v>
      </c>
    </row>
    <row r="3073" spans="1:10" hidden="1" x14ac:dyDescent="0.25">
      <c r="A3073" t="s">
        <v>5664</v>
      </c>
      <c r="B3073" t="str">
        <f>PROPER(RestaurantList[[#This Row],[Meal Site Name]])</f>
        <v>Taco Bell # 39819</v>
      </c>
      <c r="C3073">
        <v>17111</v>
      </c>
      <c r="D3073" t="s">
        <v>274</v>
      </c>
      <c r="E3073" t="str">
        <f>PROPER(RestaurantList[[#This Row],[Str eet Name]])</f>
        <v>Foothill Blvd</v>
      </c>
      <c r="F3073" t="s">
        <v>9</v>
      </c>
      <c r="G3073" t="s">
        <v>4157</v>
      </c>
      <c r="H3073" t="str">
        <f>PROPER(RestaurantList[[#This Row],[Ci ty]])</f>
        <v>Fontana</v>
      </c>
      <c r="I3073">
        <v>92335</v>
      </c>
      <c r="J3073" t="s">
        <v>522</v>
      </c>
    </row>
    <row r="3074" spans="1:10" hidden="1" x14ac:dyDescent="0.25">
      <c r="A3074" t="s">
        <v>5665</v>
      </c>
      <c r="B3074" t="str">
        <f>PROPER(RestaurantList[[#This Row],[Meal Site Name]])</f>
        <v>Taco Bell # 39814</v>
      </c>
      <c r="C3074">
        <v>859</v>
      </c>
      <c r="D3074" t="s">
        <v>4951</v>
      </c>
      <c r="E3074" t="str">
        <f>PROPER(RestaurantList[[#This Row],[Str eet Name]])</f>
        <v>N Mountain Ave</v>
      </c>
      <c r="F3074" t="s">
        <v>9</v>
      </c>
      <c r="G3074" t="s">
        <v>5501</v>
      </c>
      <c r="H3074" t="str">
        <f>PROPER(RestaurantList[[#This Row],[Ci ty]])</f>
        <v>Ontario</v>
      </c>
      <c r="I3074">
        <v>91762</v>
      </c>
      <c r="J3074" t="s">
        <v>522</v>
      </c>
    </row>
    <row r="3075" spans="1:10" hidden="1" x14ac:dyDescent="0.25">
      <c r="A3075" t="s">
        <v>5666</v>
      </c>
      <c r="B3075" t="str">
        <f>PROPER(RestaurantList[[#This Row],[Meal Site Name]])</f>
        <v>Taco Bell # 39787</v>
      </c>
      <c r="C3075">
        <v>989</v>
      </c>
      <c r="D3075" t="s">
        <v>1443</v>
      </c>
      <c r="E3075" t="str">
        <f>PROPER(RestaurantList[[#This Row],[Str eet Name]])</f>
        <v>W Foothill Blvd</v>
      </c>
      <c r="F3075" t="s">
        <v>9</v>
      </c>
      <c r="G3075" t="s">
        <v>4952</v>
      </c>
      <c r="H3075" t="str">
        <f>PROPER(RestaurantList[[#This Row],[Ci ty]])</f>
        <v>Upland</v>
      </c>
      <c r="I3075">
        <v>91786</v>
      </c>
      <c r="J3075" t="s">
        <v>522</v>
      </c>
    </row>
    <row r="3076" spans="1:10" hidden="1" x14ac:dyDescent="0.25">
      <c r="A3076" t="s">
        <v>5667</v>
      </c>
      <c r="B3076" t="str">
        <f>PROPER(RestaurantList[[#This Row],[Meal Site Name]])</f>
        <v>Taco Bell # 39837</v>
      </c>
      <c r="C3076">
        <v>58497</v>
      </c>
      <c r="D3076" t="s">
        <v>5668</v>
      </c>
      <c r="E3076" t="str">
        <f>PROPER(RestaurantList[[#This Row],[Str eet Name]])</f>
        <v>Twentynine Palms Hwy</v>
      </c>
      <c r="F3076" t="s">
        <v>9</v>
      </c>
      <c r="G3076" t="s">
        <v>5126</v>
      </c>
      <c r="H3076" t="str">
        <f>PROPER(RestaurantList[[#This Row],[Ci ty]])</f>
        <v>Yucca Valley</v>
      </c>
      <c r="I3076">
        <v>92284</v>
      </c>
      <c r="J3076" t="s">
        <v>522</v>
      </c>
    </row>
    <row r="3077" spans="1:10" x14ac:dyDescent="0.25">
      <c r="A3077" t="s">
        <v>744</v>
      </c>
      <c r="B3077" t="str">
        <f>PROPER(RestaurantList[[#This Row],[Meal Site Name]])</f>
        <v>Pizza Hut #26202</v>
      </c>
      <c r="C3077" s="2">
        <v>12447</v>
      </c>
      <c r="D3077" t="s">
        <v>299</v>
      </c>
      <c r="E3077" t="str">
        <f>PROPER(RestaurantList[[#This Row],[Str eet Name]])</f>
        <v>Victory Blvd</v>
      </c>
      <c r="F3077" s="2" t="s">
        <v>9</v>
      </c>
      <c r="G3077" s="2" t="s">
        <v>179</v>
      </c>
      <c r="H3077" s="2" t="str">
        <f>PROPER(RestaurantList[[#This Row],[Ci ty]])</f>
        <v>North Hollywood</v>
      </c>
      <c r="I3077" s="2">
        <v>91606</v>
      </c>
      <c r="J3077" s="2" t="s">
        <v>17</v>
      </c>
    </row>
    <row r="3078" spans="1:10" x14ac:dyDescent="0.25">
      <c r="A3078" t="s">
        <v>975</v>
      </c>
      <c r="B3078" t="str">
        <f>PROPER(RestaurantList[[#This Row],[Meal Site Name]])</f>
        <v>El Pollo Loco</v>
      </c>
      <c r="C3078" s="2">
        <v>12453</v>
      </c>
      <c r="D3078" t="s">
        <v>773</v>
      </c>
      <c r="E3078" t="str">
        <f>PROPER(RestaurantList[[#This Row],[Str eet Name]])</f>
        <v>Burbank Blvd</v>
      </c>
      <c r="F3078" s="2" t="s">
        <v>9</v>
      </c>
      <c r="G3078" s="2" t="s">
        <v>179</v>
      </c>
      <c r="H3078" s="2" t="str">
        <f>PROPER(RestaurantList[[#This Row],[Ci ty]])</f>
        <v>North Hollywood</v>
      </c>
      <c r="I3078" s="2">
        <v>91606</v>
      </c>
      <c r="J3078" s="2" t="s">
        <v>17</v>
      </c>
    </row>
    <row r="3079" spans="1:10" x14ac:dyDescent="0.25">
      <c r="A3079" t="s">
        <v>1502</v>
      </c>
      <c r="B3079" t="str">
        <f>PROPER(RestaurantList[[#This Row],[Meal Site Name]])</f>
        <v>Burger King 2241</v>
      </c>
      <c r="C3079" s="2">
        <v>12853</v>
      </c>
      <c r="D3079" t="s">
        <v>299</v>
      </c>
      <c r="E3079" t="str">
        <f>PROPER(RestaurantList[[#This Row],[Str eet Name]])</f>
        <v>Victory Blvd</v>
      </c>
      <c r="F3079" s="2" t="s">
        <v>9</v>
      </c>
      <c r="G3079" s="2" t="s">
        <v>179</v>
      </c>
      <c r="H3079" s="2" t="str">
        <f>PROPER(RestaurantList[[#This Row],[Ci ty]])</f>
        <v>North Hollywood</v>
      </c>
      <c r="I3079" s="2">
        <v>91606</v>
      </c>
      <c r="J3079" s="2" t="s">
        <v>17</v>
      </c>
    </row>
    <row r="3080" spans="1:10" hidden="1" x14ac:dyDescent="0.25">
      <c r="A3080" t="s">
        <v>5673</v>
      </c>
      <c r="B3080" t="str">
        <f>PROPER(RestaurantList[[#This Row],[Meal Site Name]])</f>
        <v>Del Taco 1049</v>
      </c>
      <c r="C3080">
        <v>645</v>
      </c>
      <c r="D3080" t="s">
        <v>4984</v>
      </c>
      <c r="E3080" t="str">
        <f>PROPER(RestaurantList[[#This Row],[Str eet Name]])</f>
        <v>Tucker Rd</v>
      </c>
      <c r="F3080"/>
      <c r="G3080" t="s">
        <v>4014</v>
      </c>
      <c r="H3080" t="str">
        <f>PROPER(RestaurantList[[#This Row],[Ci ty]])</f>
        <v>Tehachapi</v>
      </c>
      <c r="I3080">
        <v>93561</v>
      </c>
      <c r="J3080" t="s">
        <v>3907</v>
      </c>
    </row>
    <row r="3081" spans="1:10" hidden="1" x14ac:dyDescent="0.25">
      <c r="A3081" t="s">
        <v>5674</v>
      </c>
      <c r="B3081" t="str">
        <f>PROPER(RestaurantList[[#This Row],[Meal Site Name]])</f>
        <v>Subway 5967</v>
      </c>
      <c r="C3081">
        <v>678</v>
      </c>
      <c r="D3081" t="s">
        <v>5424</v>
      </c>
      <c r="E3081" t="str">
        <f>PROPER(RestaurantList[[#This Row],[Str eet Name]])</f>
        <v>N Wilson Way</v>
      </c>
      <c r="F3081" t="s">
        <v>79</v>
      </c>
      <c r="G3081" t="s">
        <v>4485</v>
      </c>
      <c r="H3081" t="str">
        <f>PROPER(RestaurantList[[#This Row],[Ci ty]])</f>
        <v>Stockton</v>
      </c>
      <c r="I3081">
        <v>95205</v>
      </c>
      <c r="J3081" t="s">
        <v>4486</v>
      </c>
    </row>
    <row r="3082" spans="1:10" hidden="1" x14ac:dyDescent="0.25">
      <c r="A3082" t="s">
        <v>5675</v>
      </c>
      <c r="B3082" t="str">
        <f>PROPER(RestaurantList[[#This Row],[Meal Site Name]])</f>
        <v>Subway 15879</v>
      </c>
      <c r="C3082">
        <v>4410</v>
      </c>
      <c r="D3082" t="s">
        <v>5676</v>
      </c>
      <c r="E3082" t="str">
        <f>PROPER(RestaurantList[[#This Row],[Str eet Name]])</f>
        <v>E Waterloo Rd</v>
      </c>
      <c r="F3082" t="s">
        <v>9</v>
      </c>
      <c r="G3082" t="s">
        <v>4485</v>
      </c>
      <c r="H3082" t="str">
        <f>PROPER(RestaurantList[[#This Row],[Ci ty]])</f>
        <v>Stockton</v>
      </c>
      <c r="I3082">
        <v>95215</v>
      </c>
      <c r="J3082" t="s">
        <v>4486</v>
      </c>
    </row>
    <row r="3083" spans="1:10" hidden="1" x14ac:dyDescent="0.25">
      <c r="A3083" t="s">
        <v>5677</v>
      </c>
      <c r="B3083" t="str">
        <f>PROPER(RestaurantList[[#This Row],[Meal Site Name]])</f>
        <v>Subway 67236</v>
      </c>
      <c r="C3083">
        <v>1687</v>
      </c>
      <c r="D3083" t="s">
        <v>5678</v>
      </c>
      <c r="E3083" t="str">
        <f>PROPER(RestaurantList[[#This Row],[Str eet Name]])</f>
        <v>N California St</v>
      </c>
      <c r="F3083" t="s">
        <v>9</v>
      </c>
      <c r="G3083" t="s">
        <v>4485</v>
      </c>
      <c r="H3083" t="str">
        <f>PROPER(RestaurantList[[#This Row],[Ci ty]])</f>
        <v>Stockton</v>
      </c>
      <c r="I3083">
        <v>95204</v>
      </c>
      <c r="J3083" t="s">
        <v>4486</v>
      </c>
    </row>
    <row r="3084" spans="1:10" x14ac:dyDescent="0.25">
      <c r="A3084" t="s">
        <v>1515</v>
      </c>
      <c r="B3084" t="str">
        <f>PROPER(RestaurantList[[#This Row],[Meal Site Name]])</f>
        <v>Carls Jr 7364</v>
      </c>
      <c r="C3084" s="2">
        <v>6202</v>
      </c>
      <c r="D3084" t="s">
        <v>1516</v>
      </c>
      <c r="E3084" t="str">
        <f>PROPER(RestaurantList[[#This Row],[Str eet Name]])</f>
        <v>Laurel Canyon</v>
      </c>
      <c r="F3084" s="2" t="s">
        <v>9</v>
      </c>
      <c r="G3084" s="2" t="s">
        <v>179</v>
      </c>
      <c r="H3084" s="2" t="str">
        <f>PROPER(RestaurantList[[#This Row],[Ci ty]])</f>
        <v>North Hollywood</v>
      </c>
      <c r="I3084" s="2">
        <v>91606</v>
      </c>
      <c r="J3084" s="2" t="s">
        <v>17</v>
      </c>
    </row>
    <row r="3085" spans="1:10" hidden="1" x14ac:dyDescent="0.25">
      <c r="A3085" t="s">
        <v>5680</v>
      </c>
      <c r="B3085" t="str">
        <f>PROPER(RestaurantList[[#This Row],[Meal Site Name]])</f>
        <v>Kfc #116</v>
      </c>
      <c r="C3085">
        <v>26660</v>
      </c>
      <c r="D3085" t="s">
        <v>5631</v>
      </c>
      <c r="E3085" t="str">
        <f>PROPER(RestaurantList[[#This Row],[Str eet Name]])</f>
        <v>Encanto Dr</v>
      </c>
      <c r="F3085" t="s">
        <v>9</v>
      </c>
      <c r="G3085" t="s">
        <v>3054</v>
      </c>
      <c r="H3085" t="str">
        <f>PROPER(RestaurantList[[#This Row],[Ci ty]])</f>
        <v>Menifee</v>
      </c>
      <c r="I3085">
        <v>92585</v>
      </c>
      <c r="J3085" t="s">
        <v>1704</v>
      </c>
    </row>
    <row r="3086" spans="1:10" hidden="1" x14ac:dyDescent="0.25">
      <c r="A3086" t="s">
        <v>5681</v>
      </c>
      <c r="B3086" t="str">
        <f>PROPER(RestaurantList[[#This Row],[Meal Site Name]])</f>
        <v>Mcdonald'S 1215</v>
      </c>
      <c r="C3086">
        <v>137</v>
      </c>
      <c r="D3086" t="s">
        <v>5682</v>
      </c>
      <c r="E3086" t="str">
        <f>PROPER(RestaurantList[[#This Row],[Str eet Name]])</f>
        <v>Canyon Dr</v>
      </c>
      <c r="F3086" t="s">
        <v>9</v>
      </c>
      <c r="G3086" t="s">
        <v>1095</v>
      </c>
      <c r="H3086" t="str">
        <f>PROPER(RestaurantList[[#This Row],[Ci ty]])</f>
        <v>Oceanside</v>
      </c>
      <c r="I3086">
        <v>92054</v>
      </c>
      <c r="J3086" t="s">
        <v>1071</v>
      </c>
    </row>
    <row r="3087" spans="1:10" hidden="1" x14ac:dyDescent="0.25">
      <c r="A3087" t="s">
        <v>5683</v>
      </c>
      <c r="B3087" t="str">
        <f>PROPER(RestaurantList[[#This Row],[Meal Site Name]])</f>
        <v>Kfc # 113</v>
      </c>
      <c r="C3087">
        <v>3440</v>
      </c>
      <c r="D3087" t="s">
        <v>3911</v>
      </c>
      <c r="E3087" t="str">
        <f>PROPER(RestaurantList[[#This Row],[Str eet Name]])</f>
        <v>E Florida Ave</v>
      </c>
      <c r="F3087" t="s">
        <v>9</v>
      </c>
      <c r="G3087" t="s">
        <v>1872</v>
      </c>
      <c r="H3087" t="str">
        <f>PROPER(RestaurantList[[#This Row],[Ci ty]])</f>
        <v>Hemet</v>
      </c>
      <c r="I3087">
        <v>92544</v>
      </c>
      <c r="J3087" t="s">
        <v>1704</v>
      </c>
    </row>
    <row r="3088" spans="1:10" hidden="1" x14ac:dyDescent="0.25">
      <c r="A3088" t="s">
        <v>5684</v>
      </c>
      <c r="B3088" t="str">
        <f>PROPER(RestaurantList[[#This Row],[Meal Site Name]])</f>
        <v>Kfc # 112</v>
      </c>
      <c r="C3088">
        <v>2890</v>
      </c>
      <c r="D3088" t="s">
        <v>3329</v>
      </c>
      <c r="E3088" t="str">
        <f>PROPER(RestaurantList[[#This Row],[Str eet Name]])</f>
        <v>W Florida Ave</v>
      </c>
      <c r="F3088"/>
      <c r="G3088" t="s">
        <v>1872</v>
      </c>
      <c r="H3088" t="str">
        <f>PROPER(RestaurantList[[#This Row],[Ci ty]])</f>
        <v>Hemet</v>
      </c>
      <c r="I3088">
        <v>92545</v>
      </c>
      <c r="J3088" t="s">
        <v>1704</v>
      </c>
    </row>
    <row r="3089" spans="1:10" hidden="1" x14ac:dyDescent="0.25">
      <c r="A3089" t="s">
        <v>5685</v>
      </c>
      <c r="B3089" t="str">
        <f>PROPER(RestaurantList[[#This Row],[Meal Site Name]])</f>
        <v>Mcdonald'S 1959</v>
      </c>
      <c r="C3089">
        <v>827</v>
      </c>
      <c r="D3089" t="s">
        <v>5686</v>
      </c>
      <c r="E3089" t="str">
        <f>PROPER(RestaurantList[[#This Row],[Str eet Name]])</f>
        <v>S Santa Fe Ave</v>
      </c>
      <c r="F3089" t="s">
        <v>9</v>
      </c>
      <c r="G3089" t="s">
        <v>1106</v>
      </c>
      <c r="H3089" t="str">
        <f>PROPER(RestaurantList[[#This Row],[Ci ty]])</f>
        <v>Vista</v>
      </c>
      <c r="I3089">
        <v>92083</v>
      </c>
      <c r="J3089" t="s">
        <v>1071</v>
      </c>
    </row>
    <row r="3090" spans="1:10" hidden="1" x14ac:dyDescent="0.25">
      <c r="A3090" t="s">
        <v>5687</v>
      </c>
      <c r="B3090" t="str">
        <f>PROPER(RestaurantList[[#This Row],[Meal Site Name]])</f>
        <v>Mcdonald'S 17925</v>
      </c>
      <c r="C3090">
        <v>3517</v>
      </c>
      <c r="D3090" t="s">
        <v>1097</v>
      </c>
      <c r="E3090" t="str">
        <f>PROPER(RestaurantList[[#This Row],[Str eet Name]])</f>
        <v>Cannon Rd</v>
      </c>
      <c r="F3090" t="s">
        <v>9</v>
      </c>
      <c r="G3090" t="s">
        <v>1095</v>
      </c>
      <c r="H3090" t="str">
        <f>PROPER(RestaurantList[[#This Row],[Ci ty]])</f>
        <v>Oceanside</v>
      </c>
      <c r="I3090">
        <v>92056</v>
      </c>
      <c r="J3090" t="s">
        <v>1071</v>
      </c>
    </row>
    <row r="3091" spans="1:10" hidden="1" x14ac:dyDescent="0.25">
      <c r="A3091" t="s">
        <v>5688</v>
      </c>
      <c r="B3091" t="str">
        <f>PROPER(RestaurantList[[#This Row],[Meal Site Name]])</f>
        <v>Mcdonald'S #3022</v>
      </c>
      <c r="C3091">
        <v>2091</v>
      </c>
      <c r="D3091" t="s">
        <v>3329</v>
      </c>
      <c r="E3091" t="str">
        <f>PROPER(RestaurantList[[#This Row],[Str eet Name]])</f>
        <v>W Florida Ave</v>
      </c>
      <c r="F3091" t="s">
        <v>4604</v>
      </c>
      <c r="G3091" t="s">
        <v>1872</v>
      </c>
      <c r="H3091" t="str">
        <f>PROPER(RestaurantList[[#This Row],[Ci ty]])</f>
        <v>Hemet</v>
      </c>
      <c r="I3091">
        <v>92545</v>
      </c>
      <c r="J3091" t="s">
        <v>1704</v>
      </c>
    </row>
    <row r="3092" spans="1:10" hidden="1" x14ac:dyDescent="0.25">
      <c r="A3092" t="s">
        <v>5689</v>
      </c>
      <c r="B3092" t="str">
        <f>PROPER(RestaurantList[[#This Row],[Meal Site Name]])</f>
        <v>Mcdonald'S #13645</v>
      </c>
      <c r="C3092">
        <v>2321</v>
      </c>
      <c r="D3092" t="s">
        <v>3329</v>
      </c>
      <c r="E3092" t="str">
        <f>PROPER(RestaurantList[[#This Row],[Str eet Name]])</f>
        <v>W Florida Ave</v>
      </c>
      <c r="F3092" t="s">
        <v>9</v>
      </c>
      <c r="G3092" t="s">
        <v>1872</v>
      </c>
      <c r="H3092" t="str">
        <f>PROPER(RestaurantList[[#This Row],[Ci ty]])</f>
        <v>Hemet</v>
      </c>
      <c r="I3092">
        <v>92545</v>
      </c>
      <c r="J3092" t="s">
        <v>1704</v>
      </c>
    </row>
    <row r="3093" spans="1:10" hidden="1" x14ac:dyDescent="0.25">
      <c r="A3093" t="s">
        <v>5690</v>
      </c>
      <c r="B3093" t="str">
        <f>PROPER(RestaurantList[[#This Row],[Meal Site Name]])</f>
        <v>Mcdonald'S #38435</v>
      </c>
      <c r="C3093">
        <v>290</v>
      </c>
      <c r="D3093" t="s">
        <v>5691</v>
      </c>
      <c r="E3093" t="str">
        <f>PROPER(RestaurantList[[#This Row],[Str eet Name]])</f>
        <v>W Stetson Ave</v>
      </c>
      <c r="F3093" t="s">
        <v>9</v>
      </c>
      <c r="G3093" t="s">
        <v>5692</v>
      </c>
      <c r="H3093" t="str">
        <f>PROPER(RestaurantList[[#This Row],[Ci ty]])</f>
        <v>East Hemet</v>
      </c>
      <c r="I3093">
        <v>92543</v>
      </c>
      <c r="J3093" t="s">
        <v>1704</v>
      </c>
    </row>
    <row r="3094" spans="1:10" hidden="1" x14ac:dyDescent="0.25">
      <c r="A3094" t="s">
        <v>5693</v>
      </c>
      <c r="B3094" t="str">
        <f>PROPER(RestaurantList[[#This Row],[Meal Site Name]])</f>
        <v>Taco Bell # 39820</v>
      </c>
      <c r="C3094">
        <v>6579</v>
      </c>
      <c r="D3094" t="s">
        <v>5694</v>
      </c>
      <c r="E3094" t="str">
        <f>PROPER(RestaurantList[[#This Row],[Str eet Name]])</f>
        <v>Milliken Ave</v>
      </c>
      <c r="F3094" t="s">
        <v>9</v>
      </c>
      <c r="G3094" t="s">
        <v>4336</v>
      </c>
      <c r="H3094" t="str">
        <f>PROPER(RestaurantList[[#This Row],[Ci ty]])</f>
        <v>Rancho Cucamonga</v>
      </c>
      <c r="I3094">
        <v>91701</v>
      </c>
      <c r="J3094" t="s">
        <v>522</v>
      </c>
    </row>
    <row r="3095" spans="1:10" hidden="1" x14ac:dyDescent="0.25">
      <c r="A3095" t="s">
        <v>5695</v>
      </c>
      <c r="B3095" t="str">
        <f>PROPER(RestaurantList[[#This Row],[Meal Site Name]])</f>
        <v>Taco Bell # 39824</v>
      </c>
      <c r="C3095">
        <v>16045</v>
      </c>
      <c r="D3095" t="s">
        <v>5696</v>
      </c>
      <c r="E3095" t="str">
        <f>PROPER(RestaurantList[[#This Row],[Str eet Name]])</f>
        <v>Sierra Lakes Pkwy</v>
      </c>
      <c r="F3095" t="s">
        <v>9</v>
      </c>
      <c r="G3095" t="s">
        <v>4157</v>
      </c>
      <c r="H3095" t="str">
        <f>PROPER(RestaurantList[[#This Row],[Ci ty]])</f>
        <v>Fontana</v>
      </c>
      <c r="I3095">
        <v>92336</v>
      </c>
      <c r="J3095" t="s">
        <v>522</v>
      </c>
    </row>
    <row r="3096" spans="1:10" hidden="1" x14ac:dyDescent="0.25">
      <c r="A3096" t="s">
        <v>5697</v>
      </c>
      <c r="B3096" t="str">
        <f>PROPER(RestaurantList[[#This Row],[Meal Site Name]])</f>
        <v>Taco Bell #39825</v>
      </c>
      <c r="C3096">
        <v>2201</v>
      </c>
      <c r="D3096" t="s">
        <v>5698</v>
      </c>
      <c r="E3096" t="str">
        <f>PROPER(RestaurantList[[#This Row],[Str eet Name]])</f>
        <v>S Mountain Ave</v>
      </c>
      <c r="F3096" t="s">
        <v>9</v>
      </c>
      <c r="G3096" t="s">
        <v>5501</v>
      </c>
      <c r="H3096" t="str">
        <f>PROPER(RestaurantList[[#This Row],[Ci ty]])</f>
        <v>Ontario</v>
      </c>
      <c r="I3096">
        <v>91762</v>
      </c>
      <c r="J3096" t="s">
        <v>522</v>
      </c>
    </row>
    <row r="3097" spans="1:10" hidden="1" x14ac:dyDescent="0.25">
      <c r="A3097" t="s">
        <v>5699</v>
      </c>
      <c r="B3097" t="str">
        <f>PROPER(RestaurantList[[#This Row],[Meal Site Name]])</f>
        <v>Taco Bell #39826</v>
      </c>
      <c r="C3097">
        <v>1885</v>
      </c>
      <c r="D3097" t="s">
        <v>614</v>
      </c>
      <c r="E3097" t="str">
        <f>PROPER(RestaurantList[[#This Row],[Str eet Name]])</f>
        <v>E 4Th St</v>
      </c>
      <c r="F3097" t="s">
        <v>9</v>
      </c>
      <c r="G3097" t="s">
        <v>5501</v>
      </c>
      <c r="H3097" t="str">
        <f>PROPER(RestaurantList[[#This Row],[Ci ty]])</f>
        <v>Ontario</v>
      </c>
      <c r="I3097">
        <v>91764</v>
      </c>
      <c r="J3097" t="s">
        <v>522</v>
      </c>
    </row>
    <row r="3098" spans="1:10" hidden="1" x14ac:dyDescent="0.25">
      <c r="A3098" t="s">
        <v>5700</v>
      </c>
      <c r="B3098" t="str">
        <f>PROPER(RestaurantList[[#This Row],[Meal Site Name]])</f>
        <v>Taco Bell #39827</v>
      </c>
      <c r="C3098">
        <v>2544</v>
      </c>
      <c r="D3098" t="s">
        <v>5701</v>
      </c>
      <c r="E3098" t="str">
        <f>PROPER(RestaurantList[[#This Row],[Str eet Name]])</f>
        <v>S Archibald Ave</v>
      </c>
      <c r="F3098" t="s">
        <v>9</v>
      </c>
      <c r="G3098" t="s">
        <v>5501</v>
      </c>
      <c r="H3098" t="str">
        <f>PROPER(RestaurantList[[#This Row],[Ci ty]])</f>
        <v>Ontario</v>
      </c>
      <c r="I3098">
        <v>91761</v>
      </c>
      <c r="J3098" t="s">
        <v>522</v>
      </c>
    </row>
    <row r="3099" spans="1:10" hidden="1" x14ac:dyDescent="0.25">
      <c r="A3099" t="s">
        <v>5702</v>
      </c>
      <c r="B3099" t="str">
        <f>PROPER(RestaurantList[[#This Row],[Meal Site Name]])</f>
        <v>Taco Bell #39828</v>
      </c>
      <c r="C3099">
        <v>16863</v>
      </c>
      <c r="D3099" t="s">
        <v>1498</v>
      </c>
      <c r="E3099" t="str">
        <f>PROPER(RestaurantList[[#This Row],[Str eet Name]])</f>
        <v>Valley Blvd</v>
      </c>
      <c r="F3099" t="s">
        <v>9</v>
      </c>
      <c r="G3099" t="s">
        <v>4157</v>
      </c>
      <c r="H3099" t="str">
        <f>PROPER(RestaurantList[[#This Row],[Ci ty]])</f>
        <v>Fontana</v>
      </c>
      <c r="I3099">
        <v>92335</v>
      </c>
      <c r="J3099" t="s">
        <v>522</v>
      </c>
    </row>
    <row r="3100" spans="1:10" hidden="1" x14ac:dyDescent="0.25">
      <c r="A3100" t="s">
        <v>5703</v>
      </c>
      <c r="B3100" t="str">
        <f>PROPER(RestaurantList[[#This Row],[Meal Site Name]])</f>
        <v>Taco Bell #39830</v>
      </c>
      <c r="C3100">
        <v>12789</v>
      </c>
      <c r="D3100" t="s">
        <v>274</v>
      </c>
      <c r="E3100" t="str">
        <f>PROPER(RestaurantList[[#This Row],[Str eet Name]])</f>
        <v>Foothill Blvd</v>
      </c>
      <c r="F3100" t="s">
        <v>9</v>
      </c>
      <c r="G3100" t="s">
        <v>4336</v>
      </c>
      <c r="H3100" t="str">
        <f>PROPER(RestaurantList[[#This Row],[Ci ty]])</f>
        <v>Rancho Cucamonga</v>
      </c>
      <c r="I3100">
        <v>91739</v>
      </c>
      <c r="J3100" t="s">
        <v>522</v>
      </c>
    </row>
    <row r="3101" spans="1:10" x14ac:dyDescent="0.25">
      <c r="A3101" t="s">
        <v>2349</v>
      </c>
      <c r="B3101" t="str">
        <f>PROPER(RestaurantList[[#This Row],[Meal Site Name]])</f>
        <v>Vallarta Supermarket #9</v>
      </c>
      <c r="C3101" s="2">
        <v>10859</v>
      </c>
      <c r="D3101" t="s">
        <v>2350</v>
      </c>
      <c r="E3101" t="str">
        <f>PROPER(RestaurantList[[#This Row],[Str eet Name]])</f>
        <v>Oxhard Street</v>
      </c>
      <c r="F3101" s="2" t="s">
        <v>9</v>
      </c>
      <c r="G3101" s="2" t="s">
        <v>2351</v>
      </c>
      <c r="H3101" s="2" t="str">
        <f>PROPER(RestaurantList[[#This Row],[Ci ty]])</f>
        <v>North Hollywood</v>
      </c>
      <c r="I3101" s="2">
        <v>91606</v>
      </c>
      <c r="J3101" s="2" t="s">
        <v>17</v>
      </c>
    </row>
    <row r="3102" spans="1:10" hidden="1" x14ac:dyDescent="0.25">
      <c r="A3102" t="s">
        <v>5706</v>
      </c>
      <c r="B3102" t="str">
        <f>PROPER(RestaurantList[[#This Row],[Meal Site Name]])</f>
        <v>Taco Bell #39793</v>
      </c>
      <c r="C3102">
        <v>43466</v>
      </c>
      <c r="D3102" t="s">
        <v>3911</v>
      </c>
      <c r="E3102" t="str">
        <f>PROPER(RestaurantList[[#This Row],[Str eet Name]])</f>
        <v>E Florida Ave</v>
      </c>
      <c r="F3102" t="s">
        <v>9</v>
      </c>
      <c r="G3102" t="s">
        <v>1872</v>
      </c>
      <c r="H3102" t="str">
        <f>PROPER(RestaurantList[[#This Row],[Ci ty]])</f>
        <v>Hemet</v>
      </c>
      <c r="I3102">
        <v>92544</v>
      </c>
      <c r="J3102" t="s">
        <v>1704</v>
      </c>
    </row>
    <row r="3103" spans="1:10" hidden="1" x14ac:dyDescent="0.25">
      <c r="A3103" t="s">
        <v>5707</v>
      </c>
      <c r="B3103" t="str">
        <f>PROPER(RestaurantList[[#This Row],[Meal Site Name]])</f>
        <v>Taco Bell #39796</v>
      </c>
      <c r="C3103" t="s">
        <v>5708</v>
      </c>
      <c r="D3103" t="s">
        <v>3250</v>
      </c>
      <c r="E3103" t="str">
        <f>PROPER(RestaurantList[[#This Row],[Str eet Name]])</f>
        <v>N Perris Blvd</v>
      </c>
      <c r="F3103" t="s">
        <v>9</v>
      </c>
      <c r="G3103" t="s">
        <v>3245</v>
      </c>
      <c r="H3103" t="str">
        <f>PROPER(RestaurantList[[#This Row],[Ci ty]])</f>
        <v>Perris</v>
      </c>
      <c r="I3103">
        <v>92571</v>
      </c>
      <c r="J3103" t="s">
        <v>1704</v>
      </c>
    </row>
    <row r="3104" spans="1:10" hidden="1" x14ac:dyDescent="0.25">
      <c r="A3104" t="s">
        <v>5709</v>
      </c>
      <c r="B3104" t="str">
        <f>PROPER(RestaurantList[[#This Row],[Meal Site Name]])</f>
        <v>Taco Bell #39823</v>
      </c>
      <c r="C3104">
        <v>2193</v>
      </c>
      <c r="D3104" t="s">
        <v>5710</v>
      </c>
      <c r="E3104" t="str">
        <f>PROPER(RestaurantList[[#This Row],[Str eet Name]])</f>
        <v>Sampson Ave</v>
      </c>
      <c r="F3104" t="s">
        <v>9</v>
      </c>
      <c r="G3104" t="s">
        <v>1890</v>
      </c>
      <c r="H3104" t="str">
        <f>PROPER(RestaurantList[[#This Row],[Ci ty]])</f>
        <v>Corona</v>
      </c>
      <c r="I3104">
        <v>92879</v>
      </c>
      <c r="J3104" t="s">
        <v>1704</v>
      </c>
    </row>
    <row r="3105" spans="1:10" hidden="1" x14ac:dyDescent="0.25">
      <c r="A3105" t="s">
        <v>5711</v>
      </c>
      <c r="B3105" t="str">
        <f>PROPER(RestaurantList[[#This Row],[Meal Site Name]])</f>
        <v>Taco Bell #39829</v>
      </c>
      <c r="C3105">
        <v>1134</v>
      </c>
      <c r="D3105" t="s">
        <v>995</v>
      </c>
      <c r="E3105" t="str">
        <f>PROPER(RestaurantList[[#This Row],[Str eet Name]])</f>
        <v>W 6Th St</v>
      </c>
      <c r="F3105" t="s">
        <v>9</v>
      </c>
      <c r="G3105" t="s">
        <v>1890</v>
      </c>
      <c r="H3105" t="str">
        <f>PROPER(RestaurantList[[#This Row],[Ci ty]])</f>
        <v>Corona</v>
      </c>
      <c r="I3105">
        <v>92882</v>
      </c>
      <c r="J3105" t="s">
        <v>1704</v>
      </c>
    </row>
    <row r="3106" spans="1:10" hidden="1" x14ac:dyDescent="0.25">
      <c r="A3106" t="s">
        <v>5712</v>
      </c>
      <c r="B3106" t="str">
        <f>PROPER(RestaurantList[[#This Row],[Meal Site Name]])</f>
        <v>Taco Bell #39833</v>
      </c>
      <c r="C3106">
        <v>220</v>
      </c>
      <c r="D3106" t="s">
        <v>5713</v>
      </c>
      <c r="E3106" t="str">
        <f>PROPER(RestaurantList[[#This Row],[Str eet Name]])</f>
        <v>W Ontario Ave</v>
      </c>
      <c r="F3106" t="s">
        <v>9</v>
      </c>
      <c r="G3106" t="s">
        <v>1890</v>
      </c>
      <c r="H3106" t="str">
        <f>PROPER(RestaurantList[[#This Row],[Ci ty]])</f>
        <v>Corona</v>
      </c>
      <c r="I3106">
        <v>92882</v>
      </c>
      <c r="J3106" t="s">
        <v>1704</v>
      </c>
    </row>
    <row r="3107" spans="1:10" hidden="1" x14ac:dyDescent="0.25">
      <c r="A3107" t="s">
        <v>5714</v>
      </c>
      <c r="B3107" t="str">
        <f>PROPER(RestaurantList[[#This Row],[Meal Site Name]])</f>
        <v>Taco Bell #39836</v>
      </c>
      <c r="C3107">
        <v>27010</v>
      </c>
      <c r="D3107" t="s">
        <v>5715</v>
      </c>
      <c r="E3107" t="str">
        <f>PROPER(RestaurantList[[#This Row],[Str eet Name]])</f>
        <v>Fir Ave</v>
      </c>
      <c r="F3107" t="s">
        <v>9</v>
      </c>
      <c r="G3107" t="s">
        <v>1851</v>
      </c>
      <c r="H3107" t="str">
        <f>PROPER(RestaurantList[[#This Row],[Ci ty]])</f>
        <v>Moreno Valley</v>
      </c>
      <c r="I3107">
        <v>92555</v>
      </c>
      <c r="J3107" t="s">
        <v>1704</v>
      </c>
    </row>
    <row r="3108" spans="1:10" hidden="1" x14ac:dyDescent="0.25">
      <c r="A3108" t="s">
        <v>5716</v>
      </c>
      <c r="B3108" t="str">
        <f>PROPER(RestaurantList[[#This Row],[Meal Site Name]])</f>
        <v>Taco Bell #39841</v>
      </c>
      <c r="C3108">
        <v>1420</v>
      </c>
      <c r="D3108" t="s">
        <v>1758</v>
      </c>
      <c r="E3108" t="str">
        <f>PROPER(RestaurantList[[#This Row],[Str eet Name]])</f>
        <v>University Ave</v>
      </c>
      <c r="F3108" t="s">
        <v>9</v>
      </c>
      <c r="G3108" t="s">
        <v>1714</v>
      </c>
      <c r="H3108" t="str">
        <f>PROPER(RestaurantList[[#This Row],[Ci ty]])</f>
        <v>Riverside</v>
      </c>
      <c r="I3108">
        <v>92507</v>
      </c>
      <c r="J3108" t="s">
        <v>1704</v>
      </c>
    </row>
    <row r="3109" spans="1:10" hidden="1" x14ac:dyDescent="0.25">
      <c r="A3109" t="s">
        <v>5717</v>
      </c>
      <c r="B3109" t="str">
        <f>PROPER(RestaurantList[[#This Row],[Meal Site Name]])</f>
        <v>Taco Bell #39842</v>
      </c>
      <c r="C3109">
        <v>7940</v>
      </c>
      <c r="D3109" t="s">
        <v>1716</v>
      </c>
      <c r="E3109" t="str">
        <f>PROPER(RestaurantList[[#This Row],[Str eet Name]])</f>
        <v>Limonite Ave</v>
      </c>
      <c r="F3109" t="s">
        <v>9</v>
      </c>
      <c r="G3109" t="s">
        <v>5105</v>
      </c>
      <c r="H3109" t="str">
        <f>PROPER(RestaurantList[[#This Row],[Ci ty]])</f>
        <v>Jurupa Valley</v>
      </c>
      <c r="I3109">
        <v>92509</v>
      </c>
      <c r="J3109" t="s">
        <v>1704</v>
      </c>
    </row>
    <row r="3110" spans="1:10" hidden="1" x14ac:dyDescent="0.25">
      <c r="A3110" t="s">
        <v>5718</v>
      </c>
      <c r="B3110" t="str">
        <f>PROPER(RestaurantList[[#This Row],[Meal Site Name]])</f>
        <v>Taco Bell #39846</v>
      </c>
      <c r="C3110">
        <v>5587</v>
      </c>
      <c r="D3110" t="s">
        <v>1936</v>
      </c>
      <c r="E3110" t="str">
        <f>PROPER(RestaurantList[[#This Row],[Str eet Name]])</f>
        <v>Arlington Ave</v>
      </c>
      <c r="F3110" t="s">
        <v>9</v>
      </c>
      <c r="G3110" t="s">
        <v>1714</v>
      </c>
      <c r="H3110" t="str">
        <f>PROPER(RestaurantList[[#This Row],[Ci ty]])</f>
        <v>Riverside</v>
      </c>
      <c r="I3110">
        <v>92504</v>
      </c>
      <c r="J3110" t="s">
        <v>1704</v>
      </c>
    </row>
    <row r="3111" spans="1:10" x14ac:dyDescent="0.25">
      <c r="A3111" t="s">
        <v>2352</v>
      </c>
      <c r="B3111" t="str">
        <f>PROPER(RestaurantList[[#This Row],[Meal Site Name]])</f>
        <v>Vallart Supermarket #1 Restaurant</v>
      </c>
      <c r="C3111" s="2">
        <v>13051</v>
      </c>
      <c r="D3111" t="s">
        <v>299</v>
      </c>
      <c r="E3111" t="str">
        <f>PROPER(RestaurantList[[#This Row],[Str eet Name]])</f>
        <v>Victory Blvd</v>
      </c>
      <c r="F3111" s="2" t="s">
        <v>9</v>
      </c>
      <c r="G3111" s="2" t="s">
        <v>179</v>
      </c>
      <c r="H3111" s="2" t="str">
        <f>PROPER(RestaurantList[[#This Row],[Ci ty]])</f>
        <v>North Hollywood</v>
      </c>
      <c r="I3111" s="2">
        <v>91606</v>
      </c>
      <c r="J3111" s="2" t="s">
        <v>17</v>
      </c>
    </row>
    <row r="3112" spans="1:10" hidden="1" x14ac:dyDescent="0.25">
      <c r="A3112" t="s">
        <v>5720</v>
      </c>
      <c r="B3112" t="str">
        <f>PROPER(RestaurantList[[#This Row],[Meal Site Name]])</f>
        <v>Taco Bell #39848</v>
      </c>
      <c r="C3112">
        <v>4718</v>
      </c>
      <c r="D3112" t="s">
        <v>4962</v>
      </c>
      <c r="E3112" t="str">
        <f>PROPER(RestaurantList[[#This Row],[Str eet Name]])</f>
        <v>Green River Rd</v>
      </c>
      <c r="F3112" t="s">
        <v>9</v>
      </c>
      <c r="G3112" t="s">
        <v>1890</v>
      </c>
      <c r="H3112" t="str">
        <f>PROPER(RestaurantList[[#This Row],[Ci ty]])</f>
        <v>Corona</v>
      </c>
      <c r="I3112">
        <v>92878</v>
      </c>
      <c r="J3112" t="s">
        <v>1704</v>
      </c>
    </row>
    <row r="3113" spans="1:10" hidden="1" x14ac:dyDescent="0.25">
      <c r="A3113" t="s">
        <v>5721</v>
      </c>
      <c r="B3113" t="str">
        <f>PROPER(RestaurantList[[#This Row],[Meal Site Name]])</f>
        <v>Taco Bell #39849</v>
      </c>
      <c r="C3113">
        <v>785</v>
      </c>
      <c r="D3113" t="s">
        <v>5722</v>
      </c>
      <c r="E3113" t="str">
        <f>PROPER(RestaurantList[[#This Row],[Str eet Name]])</f>
        <v>N Ramona Blvd</v>
      </c>
      <c r="F3113" t="s">
        <v>9</v>
      </c>
      <c r="G3113" t="s">
        <v>3046</v>
      </c>
      <c r="H3113" t="str">
        <f>PROPER(RestaurantList[[#This Row],[Ci ty]])</f>
        <v>San Jacinto</v>
      </c>
      <c r="I3113">
        <v>92583</v>
      </c>
      <c r="J3113" t="s">
        <v>1704</v>
      </c>
    </row>
    <row r="3114" spans="1:10" hidden="1" x14ac:dyDescent="0.25">
      <c r="A3114" t="s">
        <v>5723</v>
      </c>
      <c r="B3114" t="str">
        <f>PROPER(RestaurantList[[#This Row],[Meal Site Name]])</f>
        <v>Taco Bell #39852</v>
      </c>
      <c r="C3114">
        <v>3317</v>
      </c>
      <c r="D3114" t="s">
        <v>3329</v>
      </c>
      <c r="E3114" t="str">
        <f>PROPER(RestaurantList[[#This Row],[Str eet Name]])</f>
        <v>W Florida Ave</v>
      </c>
      <c r="F3114" t="s">
        <v>9</v>
      </c>
      <c r="G3114" t="s">
        <v>1872</v>
      </c>
      <c r="H3114" t="str">
        <f>PROPER(RestaurantList[[#This Row],[Ci ty]])</f>
        <v>Hemet</v>
      </c>
      <c r="I3114">
        <v>92545</v>
      </c>
      <c r="J3114" t="s">
        <v>1704</v>
      </c>
    </row>
    <row r="3115" spans="1:10" hidden="1" x14ac:dyDescent="0.25">
      <c r="A3115" t="s">
        <v>5724</v>
      </c>
      <c r="B3115" t="str">
        <f>PROPER(RestaurantList[[#This Row],[Meal Site Name]])</f>
        <v>The Habit Burger Grill #5126</v>
      </c>
      <c r="C3115">
        <v>12569</v>
      </c>
      <c r="D3115" t="s">
        <v>1716</v>
      </c>
      <c r="E3115" t="str">
        <f>PROPER(RestaurantList[[#This Row],[Str eet Name]])</f>
        <v>Limonite Ave</v>
      </c>
      <c r="F3115" t="s">
        <v>5725</v>
      </c>
      <c r="G3115" t="s">
        <v>2941</v>
      </c>
      <c r="H3115" t="str">
        <f>PROPER(RestaurantList[[#This Row],[Ci ty]])</f>
        <v>Eastvale</v>
      </c>
      <c r="I3115">
        <v>91752</v>
      </c>
      <c r="J3115" t="s">
        <v>1704</v>
      </c>
    </row>
    <row r="3116" spans="1:10" hidden="1" x14ac:dyDescent="0.25">
      <c r="A3116" t="s">
        <v>5726</v>
      </c>
      <c r="B3116" t="str">
        <f>PROPER(RestaurantList[[#This Row],[Meal Site Name]])</f>
        <v>The Habit Burger Grill #5132</v>
      </c>
      <c r="C3116">
        <v>870</v>
      </c>
      <c r="D3116" t="s">
        <v>3032</v>
      </c>
      <c r="E3116" t="str">
        <f>PROPER(RestaurantList[[#This Row],[Str eet Name]])</f>
        <v>N Main St</v>
      </c>
      <c r="F3116" t="s">
        <v>9</v>
      </c>
      <c r="G3116" t="s">
        <v>1890</v>
      </c>
      <c r="H3116" t="str">
        <f>PROPER(RestaurantList[[#This Row],[Ci ty]])</f>
        <v>Corona</v>
      </c>
      <c r="I3116">
        <v>92878</v>
      </c>
      <c r="J3116" t="s">
        <v>1704</v>
      </c>
    </row>
    <row r="3117" spans="1:10" hidden="1" x14ac:dyDescent="0.25">
      <c r="A3117" t="s">
        <v>5727</v>
      </c>
      <c r="B3117" t="str">
        <f>PROPER(RestaurantList[[#This Row],[Meal Site Name]])</f>
        <v>The Habit Burger Grill-#5127</v>
      </c>
      <c r="C3117">
        <v>3510</v>
      </c>
      <c r="D3117" t="s">
        <v>5728</v>
      </c>
      <c r="E3117" t="str">
        <f>PROPER(RestaurantList[[#This Row],[Str eet Name]])</f>
        <v>Tyler St</v>
      </c>
      <c r="F3117" t="s">
        <v>1090</v>
      </c>
      <c r="G3117" t="s">
        <v>1714</v>
      </c>
      <c r="H3117" t="str">
        <f>PROPER(RestaurantList[[#This Row],[Ci ty]])</f>
        <v>Riverside</v>
      </c>
      <c r="I3117">
        <v>92503</v>
      </c>
      <c r="J3117" t="s">
        <v>1704</v>
      </c>
    </row>
    <row r="3118" spans="1:10" hidden="1" x14ac:dyDescent="0.25">
      <c r="A3118" t="s">
        <v>5729</v>
      </c>
      <c r="B3118" t="str">
        <f>PROPER(RestaurantList[[#This Row],[Meal Site Name]])</f>
        <v>The Habit Burger Grill-#5128</v>
      </c>
      <c r="C3118">
        <v>3555</v>
      </c>
      <c r="D3118" t="s">
        <v>3051</v>
      </c>
      <c r="E3118" t="str">
        <f>PROPER(RestaurantList[[#This Row],[Str eet Name]])</f>
        <v>Riverside Plaza</v>
      </c>
      <c r="F3118" t="s">
        <v>1090</v>
      </c>
      <c r="G3118" t="s">
        <v>1714</v>
      </c>
      <c r="H3118" t="str">
        <f>PROPER(RestaurantList[[#This Row],[Ci ty]])</f>
        <v>Riverside</v>
      </c>
      <c r="I3118">
        <v>92503</v>
      </c>
      <c r="J3118" t="s">
        <v>1704</v>
      </c>
    </row>
    <row r="3119" spans="1:10" hidden="1" x14ac:dyDescent="0.25">
      <c r="A3119" t="s">
        <v>5730</v>
      </c>
      <c r="B3119" t="str">
        <f>PROPER(RestaurantList[[#This Row],[Meal Site Name]])</f>
        <v>The Habit Burger Grill-#5129</v>
      </c>
      <c r="C3119">
        <v>1987</v>
      </c>
      <c r="D3119" t="s">
        <v>5731</v>
      </c>
      <c r="E3119" t="str">
        <f>PROPER(RestaurantList[[#This Row],[Str eet Name]])</f>
        <v>Foothill Pkwy</v>
      </c>
      <c r="F3119" t="s">
        <v>9</v>
      </c>
      <c r="G3119" t="s">
        <v>1890</v>
      </c>
      <c r="H3119" t="str">
        <f>PROPER(RestaurantList[[#This Row],[Ci ty]])</f>
        <v>Corona</v>
      </c>
      <c r="I3119">
        <v>92881</v>
      </c>
      <c r="J3119" t="s">
        <v>1704</v>
      </c>
    </row>
    <row r="3120" spans="1:10" hidden="1" x14ac:dyDescent="0.25">
      <c r="A3120" t="s">
        <v>5732</v>
      </c>
      <c r="B3120" t="str">
        <f>PROPER(RestaurantList[[#This Row],[Meal Site Name]])</f>
        <v>The Habit Burger Grill-#5130</v>
      </c>
      <c r="C3120">
        <v>12560</v>
      </c>
      <c r="D3120" t="s">
        <v>5627</v>
      </c>
      <c r="E3120" t="str">
        <f>PROPER(RestaurantList[[#This Row],[Str eet Name]])</f>
        <v>Day St</v>
      </c>
      <c r="F3120" t="s">
        <v>359</v>
      </c>
      <c r="G3120" t="s">
        <v>1851</v>
      </c>
      <c r="H3120" t="str">
        <f>PROPER(RestaurantList[[#This Row],[Ci ty]])</f>
        <v>Moreno Valley</v>
      </c>
      <c r="I3120">
        <v>92553</v>
      </c>
      <c r="J3120" t="s">
        <v>1704</v>
      </c>
    </row>
    <row r="3121" spans="1:10" hidden="1" x14ac:dyDescent="0.25">
      <c r="A3121" t="s">
        <v>5733</v>
      </c>
      <c r="B3121" t="str">
        <f>PROPER(RestaurantList[[#This Row],[Meal Site Name]])</f>
        <v>The Habit Burger Grill-#5131</v>
      </c>
      <c r="C3121">
        <v>900</v>
      </c>
      <c r="D3121" t="s">
        <v>1758</v>
      </c>
      <c r="E3121" t="str">
        <f>PROPER(RestaurantList[[#This Row],[Str eet Name]])</f>
        <v>University Ave</v>
      </c>
      <c r="F3121" t="s">
        <v>9</v>
      </c>
      <c r="G3121" t="s">
        <v>1714</v>
      </c>
      <c r="H3121" t="str">
        <f>PROPER(RestaurantList[[#This Row],[Ci ty]])</f>
        <v>Riverside</v>
      </c>
      <c r="I3121">
        <v>92521</v>
      </c>
      <c r="J3121" t="s">
        <v>1704</v>
      </c>
    </row>
    <row r="3122" spans="1:10" x14ac:dyDescent="0.25">
      <c r="A3122" t="s">
        <v>3754</v>
      </c>
      <c r="B3122" t="str">
        <f>PROPER(RestaurantList[[#This Row],[Meal Site Name]])</f>
        <v>Del Taco 678</v>
      </c>
      <c r="C3122" s="2">
        <v>6718</v>
      </c>
      <c r="D3122" t="s">
        <v>205</v>
      </c>
      <c r="E3122" t="str">
        <f>PROPER(RestaurantList[[#This Row],[Str eet Name]])</f>
        <v>Laurel Canyon Blvd.</v>
      </c>
      <c r="F3122" s="2" t="s">
        <v>9</v>
      </c>
      <c r="G3122" s="2" t="s">
        <v>179</v>
      </c>
      <c r="H3122" s="2" t="str">
        <f>PROPER(RestaurantList[[#This Row],[Ci ty]])</f>
        <v>North Hollywood</v>
      </c>
      <c r="I3122" s="2">
        <v>91606</v>
      </c>
      <c r="J3122" s="2" t="s">
        <v>17</v>
      </c>
    </row>
    <row r="3123" spans="1:10" x14ac:dyDescent="0.25">
      <c r="A3123" t="s">
        <v>4753</v>
      </c>
      <c r="B3123" t="str">
        <f>PROPER(RestaurantList[[#This Row],[Meal Site Name]])</f>
        <v>Yoshinoya 4125</v>
      </c>
      <c r="C3123" s="2">
        <v>6050</v>
      </c>
      <c r="D3123" t="s">
        <v>277</v>
      </c>
      <c r="E3123" t="str">
        <f>PROPER(RestaurantList[[#This Row],[Str eet Name]])</f>
        <v>Lankershim Blvd</v>
      </c>
      <c r="F3123" s="2" t="s">
        <v>9</v>
      </c>
      <c r="G3123" s="2" t="s">
        <v>179</v>
      </c>
      <c r="H3123" s="2" t="str">
        <f>PROPER(RestaurantList[[#This Row],[Ci ty]])</f>
        <v>North Hollywood</v>
      </c>
      <c r="I3123" s="2">
        <v>91606</v>
      </c>
      <c r="J3123" s="2" t="s">
        <v>17</v>
      </c>
    </row>
    <row r="3124" spans="1:10" hidden="1" x14ac:dyDescent="0.25">
      <c r="A3124" t="s">
        <v>5737</v>
      </c>
      <c r="B3124" t="str">
        <f>PROPER(RestaurantList[[#This Row],[Meal Site Name]])</f>
        <v>Hi Bbq</v>
      </c>
      <c r="C3124">
        <v>1535</v>
      </c>
      <c r="D3124" t="s">
        <v>2889</v>
      </c>
      <c r="E3124" t="str">
        <f>PROPER(RestaurantList[[#This Row],[Str eet Name]])</f>
        <v>E Ontario Ave</v>
      </c>
      <c r="F3124" t="s">
        <v>1103</v>
      </c>
      <c r="G3124" t="s">
        <v>1890</v>
      </c>
      <c r="H3124" t="str">
        <f>PROPER(RestaurantList[[#This Row],[Ci ty]])</f>
        <v>Corona</v>
      </c>
      <c r="I3124">
        <v>92881</v>
      </c>
      <c r="J3124" t="s">
        <v>1704</v>
      </c>
    </row>
    <row r="3125" spans="1:10" hidden="1" x14ac:dyDescent="0.25">
      <c r="A3125" t="s">
        <v>5738</v>
      </c>
      <c r="B3125" t="str">
        <f>PROPER(RestaurantList[[#This Row],[Meal Site Name]])</f>
        <v>Chicago'S Pizza With A Twist</v>
      </c>
      <c r="C3125">
        <v>7431</v>
      </c>
      <c r="D3125" t="s">
        <v>4883</v>
      </c>
      <c r="E3125" t="str">
        <f>PROPER(RestaurantList[[#This Row],[Str eet Name]])</f>
        <v>W Stockton Blvd</v>
      </c>
      <c r="F3125" t="s">
        <v>5739</v>
      </c>
      <c r="G3125" t="s">
        <v>992</v>
      </c>
      <c r="H3125" t="str">
        <f>PROPER(RestaurantList[[#This Row],[Ci ty]])</f>
        <v>Sacramento</v>
      </c>
      <c r="I3125">
        <v>95823</v>
      </c>
      <c r="J3125" t="s">
        <v>993</v>
      </c>
    </row>
    <row r="3126" spans="1:10" hidden="1" x14ac:dyDescent="0.25">
      <c r="A3126" t="s">
        <v>5740</v>
      </c>
      <c r="B3126" t="str">
        <f>PROPER(RestaurantList[[#This Row],[Meal Site Name]])</f>
        <v>Tortilleria Mexico #3</v>
      </c>
      <c r="C3126">
        <v>1003</v>
      </c>
      <c r="D3126" t="s">
        <v>1433</v>
      </c>
      <c r="E3126" t="str">
        <f>PROPER(RestaurantList[[#This Row],[Str eet Name]])</f>
        <v>N Broadway</v>
      </c>
      <c r="F3126" t="s">
        <v>9</v>
      </c>
      <c r="G3126" t="s">
        <v>4367</v>
      </c>
      <c r="H3126" t="str">
        <f>PROPER(RestaurantList[[#This Row],[Ci ty]])</f>
        <v>Santa Maria</v>
      </c>
      <c r="I3126">
        <v>93454</v>
      </c>
      <c r="J3126" t="s">
        <v>4134</v>
      </c>
    </row>
    <row r="3127" spans="1:10" hidden="1" x14ac:dyDescent="0.25">
      <c r="A3127" t="s">
        <v>5741</v>
      </c>
      <c r="B3127" t="str">
        <f>PROPER(RestaurantList[[#This Row],[Meal Site Name]])</f>
        <v>Tortilleria Mexico #1</v>
      </c>
      <c r="C3127">
        <v>1537</v>
      </c>
      <c r="D3127" t="s">
        <v>345</v>
      </c>
      <c r="E3127" t="str">
        <f>PROPER(RestaurantList[[#This Row],[Str eet Name]])</f>
        <v>S Broadway</v>
      </c>
      <c r="F3127" t="s">
        <v>1119</v>
      </c>
      <c r="G3127" t="s">
        <v>4367</v>
      </c>
      <c r="H3127" t="str">
        <f>PROPER(RestaurantList[[#This Row],[Ci ty]])</f>
        <v>Santa Maria</v>
      </c>
      <c r="I3127">
        <v>93454</v>
      </c>
      <c r="J3127" t="s">
        <v>4134</v>
      </c>
    </row>
    <row r="3128" spans="1:10" hidden="1" x14ac:dyDescent="0.25">
      <c r="A3128" t="s">
        <v>5742</v>
      </c>
      <c r="B3128" t="str">
        <f>PROPER(RestaurantList[[#This Row],[Meal Site Name]])</f>
        <v>Tortilleria Mexico #4</v>
      </c>
      <c r="C3128">
        <v>101</v>
      </c>
      <c r="D3128" t="s">
        <v>5743</v>
      </c>
      <c r="E3128" t="str">
        <f>PROPER(RestaurantList[[#This Row],[Str eet Name]])</f>
        <v>N Depot St</v>
      </c>
      <c r="F3128" t="s">
        <v>1669</v>
      </c>
      <c r="G3128" t="s">
        <v>4367</v>
      </c>
      <c r="H3128" t="str">
        <f>PROPER(RestaurantList[[#This Row],[Ci ty]])</f>
        <v>Santa Maria</v>
      </c>
      <c r="I3128">
        <v>93458</v>
      </c>
      <c r="J3128" t="s">
        <v>4134</v>
      </c>
    </row>
    <row r="3129" spans="1:10" x14ac:dyDescent="0.25">
      <c r="A3129" t="s">
        <v>5670</v>
      </c>
      <c r="B3129" t="str">
        <f>PROPER(RestaurantList[[#This Row],[Meal Site Name]])</f>
        <v>Carls Jr. #8150</v>
      </c>
      <c r="C3129" s="2">
        <v>6601</v>
      </c>
      <c r="D3129" t="s">
        <v>277</v>
      </c>
      <c r="E3129" t="str">
        <f>PROPER(RestaurantList[[#This Row],[Str eet Name]])</f>
        <v>Lankershim Blvd</v>
      </c>
      <c r="F3129" s="2" t="s">
        <v>9</v>
      </c>
      <c r="G3129" s="2" t="s">
        <v>179</v>
      </c>
      <c r="H3129" s="2" t="str">
        <f>PROPER(RestaurantList[[#This Row],[Ci ty]])</f>
        <v>North Hollywood</v>
      </c>
      <c r="I3129" s="2">
        <v>91606</v>
      </c>
      <c r="J3129" s="2" t="s">
        <v>17</v>
      </c>
    </row>
    <row r="3130" spans="1:10" x14ac:dyDescent="0.25">
      <c r="A3130" t="s">
        <v>6180</v>
      </c>
      <c r="B3130" t="str">
        <f>PROPER(RestaurantList[[#This Row],[Meal Site Name]])</f>
        <v>Kfc #H730016</v>
      </c>
      <c r="C3130" s="2">
        <v>6502</v>
      </c>
      <c r="D3130" t="s">
        <v>716</v>
      </c>
      <c r="E3130" t="str">
        <f>PROPER(RestaurantList[[#This Row],[Str eet Name]])</f>
        <v>Laurel Canyon Blvd</v>
      </c>
      <c r="F3130" s="2" t="s">
        <v>9</v>
      </c>
      <c r="G3130" s="2" t="s">
        <v>179</v>
      </c>
      <c r="H3130" s="2" t="str">
        <f>PROPER(RestaurantList[[#This Row],[Ci ty]])</f>
        <v>North Hollywood</v>
      </c>
      <c r="I3130" s="2">
        <v>91606</v>
      </c>
      <c r="J3130" s="2" t="s">
        <v>17</v>
      </c>
    </row>
    <row r="3131" spans="1:10" x14ac:dyDescent="0.25">
      <c r="A3131" t="s">
        <v>6757</v>
      </c>
      <c r="B3131" t="str">
        <f>PROPER(RestaurantList[[#This Row],[Meal Site Name]])</f>
        <v>Subway 959</v>
      </c>
      <c r="C3131" s="2">
        <v>6700</v>
      </c>
      <c r="D3131" t="s">
        <v>716</v>
      </c>
      <c r="E3131" t="str">
        <f>PROPER(RestaurantList[[#This Row],[Str eet Name]])</f>
        <v>Laurel Canyon Blvd</v>
      </c>
      <c r="F3131" s="2" t="s">
        <v>9</v>
      </c>
      <c r="G3131" s="2" t="s">
        <v>179</v>
      </c>
      <c r="H3131" s="2" t="str">
        <f>PROPER(RestaurantList[[#This Row],[Ci ty]])</f>
        <v>North Hollywood</v>
      </c>
      <c r="I3131" s="2">
        <v>91606</v>
      </c>
      <c r="J3131" s="2" t="s">
        <v>17</v>
      </c>
    </row>
    <row r="3132" spans="1:10" x14ac:dyDescent="0.25">
      <c r="A3132" t="s">
        <v>6810</v>
      </c>
      <c r="B3132" t="str">
        <f>PROPER(RestaurantList[[#This Row],[Meal Site Name]])</f>
        <v>Subway #26895</v>
      </c>
      <c r="C3132" s="2">
        <v>13009</v>
      </c>
      <c r="D3132" t="s">
        <v>299</v>
      </c>
      <c r="E3132" t="str">
        <f>PROPER(RestaurantList[[#This Row],[Str eet Name]])</f>
        <v>Victory Blvd</v>
      </c>
      <c r="F3132" s="2" t="s">
        <v>9</v>
      </c>
      <c r="G3132" s="2" t="s">
        <v>179</v>
      </c>
      <c r="H3132" s="2" t="str">
        <f>PROPER(RestaurantList[[#This Row],[Ci ty]])</f>
        <v>North Hollywood</v>
      </c>
      <c r="I3132" s="2">
        <v>91606</v>
      </c>
      <c r="J3132" s="2" t="s">
        <v>17</v>
      </c>
    </row>
    <row r="3133" spans="1:10" hidden="1" x14ac:dyDescent="0.25">
      <c r="A3133" t="s">
        <v>5749</v>
      </c>
      <c r="B3133" t="str">
        <f>PROPER(RestaurantList[[#This Row],[Meal Site Name]])</f>
        <v>El Pollo Loco #3851</v>
      </c>
      <c r="C3133">
        <v>3898</v>
      </c>
      <c r="D3133" t="s">
        <v>5750</v>
      </c>
      <c r="E3133" t="str">
        <f>PROPER(RestaurantList[[#This Row],[Str eet Name]])</f>
        <v>Fallon Rd</v>
      </c>
      <c r="F3133" t="s">
        <v>9</v>
      </c>
      <c r="G3133" t="s">
        <v>5751</v>
      </c>
      <c r="H3133" t="str">
        <f>PROPER(RestaurantList[[#This Row],[Ci ty]])</f>
        <v>Dublin</v>
      </c>
      <c r="I3133">
        <v>94568</v>
      </c>
      <c r="J3133" t="s">
        <v>1174</v>
      </c>
    </row>
    <row r="3134" spans="1:10" hidden="1" x14ac:dyDescent="0.25">
      <c r="A3134" t="s">
        <v>5752</v>
      </c>
      <c r="B3134" t="str">
        <f>PROPER(RestaurantList[[#This Row],[Meal Site Name]])</f>
        <v>Subway # 65759</v>
      </c>
      <c r="C3134">
        <v>69060</v>
      </c>
      <c r="D3134" t="s">
        <v>5210</v>
      </c>
      <c r="E3134" t="str">
        <f>PROPER(RestaurantList[[#This Row],[Str eet Name]])</f>
        <v>Vista Chino</v>
      </c>
      <c r="F3134" t="s">
        <v>9</v>
      </c>
      <c r="G3134" t="s">
        <v>1707</v>
      </c>
      <c r="H3134" t="str">
        <f>PROPER(RestaurantList[[#This Row],[Ci ty]])</f>
        <v>Cathedral City</v>
      </c>
      <c r="I3134">
        <v>92234</v>
      </c>
      <c r="J3134" t="s">
        <v>1704</v>
      </c>
    </row>
    <row r="3135" spans="1:10" hidden="1" x14ac:dyDescent="0.25">
      <c r="A3135" t="s">
        <v>5753</v>
      </c>
      <c r="B3135" t="str">
        <f>PROPER(RestaurantList[[#This Row],[Meal Site Name]])</f>
        <v>Subway 3257</v>
      </c>
      <c r="C3135">
        <v>1295</v>
      </c>
      <c r="D3135" t="s">
        <v>5754</v>
      </c>
      <c r="E3135" t="str">
        <f>PROPER(RestaurantList[[#This Row],[Str eet Name]])</f>
        <v>Washington Ave</v>
      </c>
      <c r="F3135" t="s">
        <v>1496</v>
      </c>
      <c r="G3135" t="s">
        <v>3395</v>
      </c>
      <c r="H3135" t="str">
        <f>PROPER(RestaurantList[[#This Row],[Ci ty]])</f>
        <v>San Leandro</v>
      </c>
      <c r="I3135">
        <v>94577</v>
      </c>
      <c r="J3135" t="s">
        <v>1174</v>
      </c>
    </row>
    <row r="3136" spans="1:10" hidden="1" x14ac:dyDescent="0.25">
      <c r="A3136" t="s">
        <v>5755</v>
      </c>
      <c r="B3136" t="str">
        <f>PROPER(RestaurantList[[#This Row],[Meal Site Name]])</f>
        <v>Yoyo Treats</v>
      </c>
      <c r="C3136">
        <v>16395</v>
      </c>
      <c r="D3136" t="s">
        <v>5756</v>
      </c>
      <c r="E3136" t="str">
        <f>PROPER(RestaurantList[[#This Row],[Str eet Name]])</f>
        <v>E 14Th St</v>
      </c>
      <c r="F3136" t="s">
        <v>9</v>
      </c>
      <c r="G3136" t="s">
        <v>3395</v>
      </c>
      <c r="H3136" t="str">
        <f>PROPER(RestaurantList[[#This Row],[Ci ty]])</f>
        <v>San Leandro</v>
      </c>
      <c r="I3136">
        <v>94578</v>
      </c>
      <c r="J3136" t="s">
        <v>1174</v>
      </c>
    </row>
    <row r="3137" spans="1:10" hidden="1" x14ac:dyDescent="0.25">
      <c r="A3137" t="s">
        <v>5757</v>
      </c>
      <c r="B3137" t="str">
        <f>PROPER(RestaurantList[[#This Row],[Meal Site Name]])</f>
        <v>Subway # 25225</v>
      </c>
      <c r="C3137">
        <v>616</v>
      </c>
      <c r="D3137" t="s">
        <v>4670</v>
      </c>
      <c r="E3137" t="str">
        <f>PROPER(RestaurantList[[#This Row],[Str eet Name]])</f>
        <v>W Hammer Ln</v>
      </c>
      <c r="F3137" t="s">
        <v>375</v>
      </c>
      <c r="G3137" t="s">
        <v>4485</v>
      </c>
      <c r="H3137" t="str">
        <f>PROPER(RestaurantList[[#This Row],[Ci ty]])</f>
        <v>Stockton</v>
      </c>
      <c r="I3137">
        <v>95210</v>
      </c>
      <c r="J3137" t="s">
        <v>4486</v>
      </c>
    </row>
    <row r="3138" spans="1:10" hidden="1" x14ac:dyDescent="0.25">
      <c r="A3138" t="s">
        <v>5758</v>
      </c>
      <c r="B3138" t="str">
        <f>PROPER(RestaurantList[[#This Row],[Meal Site Name]])</f>
        <v>Mcdonald'S #3848</v>
      </c>
      <c r="C3138">
        <v>225</v>
      </c>
      <c r="D3138" t="s">
        <v>4903</v>
      </c>
      <c r="E3138" t="str">
        <f>PROPER(RestaurantList[[#This Row],[Str eet Name]])</f>
        <v>W Valley Blvd</v>
      </c>
      <c r="F3138" t="s">
        <v>9</v>
      </c>
      <c r="G3138" t="s">
        <v>4160</v>
      </c>
      <c r="H3138" t="str">
        <f>PROPER(RestaurantList[[#This Row],[Ci ty]])</f>
        <v>Colton</v>
      </c>
      <c r="I3138">
        <v>92324</v>
      </c>
      <c r="J3138" t="s">
        <v>522</v>
      </c>
    </row>
    <row r="3139" spans="1:10" x14ac:dyDescent="0.25">
      <c r="A3139" t="s">
        <v>7049</v>
      </c>
      <c r="B3139" t="str">
        <f>PROPER(RestaurantList[[#This Row],[Meal Site Name]])</f>
        <v>Del Taco #1483</v>
      </c>
      <c r="C3139" s="2">
        <v>6718</v>
      </c>
      <c r="D3139" t="s">
        <v>716</v>
      </c>
      <c r="E3139" t="str">
        <f>PROPER(RestaurantList[[#This Row],[Str eet Name]])</f>
        <v>Laurel Canyon Blvd</v>
      </c>
      <c r="F3139" s="2" t="s">
        <v>9</v>
      </c>
      <c r="G3139" s="2" t="s">
        <v>179</v>
      </c>
      <c r="H3139" s="2" t="str">
        <f>PROPER(RestaurantList[[#This Row],[Ci ty]])</f>
        <v>North Hollywood</v>
      </c>
      <c r="I3139" s="2">
        <v>91606</v>
      </c>
      <c r="J3139" s="2" t="s">
        <v>17</v>
      </c>
    </row>
    <row r="3140" spans="1:10" hidden="1" x14ac:dyDescent="0.25">
      <c r="A3140" t="s">
        <v>5760</v>
      </c>
      <c r="B3140" t="str">
        <f>PROPER(RestaurantList[[#This Row],[Meal Site Name]])</f>
        <v>Togos #336863</v>
      </c>
      <c r="C3140">
        <v>2990</v>
      </c>
      <c r="D3140" t="s">
        <v>5761</v>
      </c>
      <c r="E3140" t="str">
        <f>PROPER(RestaurantList[[#This Row],[Str eet Name]])</f>
        <v>E. Capitol Expy</v>
      </c>
      <c r="F3140" t="s">
        <v>5762</v>
      </c>
      <c r="G3140" t="s">
        <v>1015</v>
      </c>
      <c r="H3140" t="str">
        <f>PROPER(RestaurantList[[#This Row],[Ci ty]])</f>
        <v>San Jose</v>
      </c>
      <c r="I3140">
        <v>95148</v>
      </c>
      <c r="J3140" t="s">
        <v>1013</v>
      </c>
    </row>
    <row r="3141" spans="1:10" hidden="1" x14ac:dyDescent="0.25">
      <c r="A3141" t="s">
        <v>5763</v>
      </c>
      <c r="B3141" t="str">
        <f>PROPER(RestaurantList[[#This Row],[Meal Site Name]])</f>
        <v>Albert'S Mexican Food</v>
      </c>
      <c r="C3141">
        <v>701</v>
      </c>
      <c r="D3141" t="s">
        <v>598</v>
      </c>
      <c r="E3141" t="str">
        <f>PROPER(RestaurantList[[#This Row],[Str eet Name]])</f>
        <v>E Whittier Blvd</v>
      </c>
      <c r="F3141" t="s">
        <v>9</v>
      </c>
      <c r="G3141" t="s">
        <v>2606</v>
      </c>
      <c r="H3141" t="str">
        <f>PROPER(RestaurantList[[#This Row],[Ci ty]])</f>
        <v>La Habra</v>
      </c>
      <c r="I3141">
        <v>90631</v>
      </c>
      <c r="J3141" t="s">
        <v>1635</v>
      </c>
    </row>
    <row r="3142" spans="1:10" hidden="1" x14ac:dyDescent="0.25">
      <c r="A3142" t="s">
        <v>5764</v>
      </c>
      <c r="B3142" t="str">
        <f>PROPER(RestaurantList[[#This Row],[Meal Site Name]])</f>
        <v>Taco Shop</v>
      </c>
      <c r="C3142">
        <v>5248</v>
      </c>
      <c r="D3142" t="s">
        <v>5765</v>
      </c>
      <c r="E3142" t="str">
        <f>PROPER(RestaurantList[[#This Row],[Str eet Name]])</f>
        <v>Shasta Dam Blvd</v>
      </c>
      <c r="F3142" t="s">
        <v>9</v>
      </c>
      <c r="G3142" t="s">
        <v>5766</v>
      </c>
      <c r="H3142" t="str">
        <f>PROPER(RestaurantList[[#This Row],[Ci ty]])</f>
        <v>Shasta Lake</v>
      </c>
      <c r="I3142">
        <v>96019</v>
      </c>
      <c r="J3142" t="s">
        <v>4077</v>
      </c>
    </row>
    <row r="3143" spans="1:10" hidden="1" x14ac:dyDescent="0.25">
      <c r="A3143" t="s">
        <v>5764</v>
      </c>
      <c r="B3143" t="str">
        <f>PROPER(RestaurantList[[#This Row],[Meal Site Name]])</f>
        <v>Taco Shop</v>
      </c>
      <c r="C3143">
        <v>775</v>
      </c>
      <c r="D3143" t="s">
        <v>4624</v>
      </c>
      <c r="E3143" t="str">
        <f>PROPER(RestaurantList[[#This Row],[Str eet Name]])</f>
        <v>E Cypress Ave</v>
      </c>
      <c r="F3143" t="s">
        <v>9</v>
      </c>
      <c r="G3143" t="s">
        <v>4087</v>
      </c>
      <c r="H3143" t="str">
        <f>PROPER(RestaurantList[[#This Row],[Ci ty]])</f>
        <v>Redding</v>
      </c>
      <c r="I3143">
        <v>96002</v>
      </c>
      <c r="J3143" t="s">
        <v>4077</v>
      </c>
    </row>
    <row r="3144" spans="1:10" hidden="1" x14ac:dyDescent="0.25">
      <c r="A3144" t="s">
        <v>5767</v>
      </c>
      <c r="B3144" t="str">
        <f>PROPER(RestaurantList[[#This Row],[Meal Site Name]])</f>
        <v>Subway # 15421</v>
      </c>
      <c r="C3144">
        <v>246</v>
      </c>
      <c r="D3144" t="s">
        <v>5768</v>
      </c>
      <c r="E3144" t="str">
        <f>PROPER(RestaurantList[[#This Row],[Str eet Name]])</f>
        <v>Highway 65</v>
      </c>
      <c r="F3144" t="s">
        <v>9</v>
      </c>
      <c r="G3144" t="s">
        <v>4813</v>
      </c>
      <c r="H3144" t="str">
        <f>PROPER(RestaurantList[[#This Row],[Ci ty]])</f>
        <v>Lindsay</v>
      </c>
      <c r="I3144">
        <v>93247</v>
      </c>
      <c r="J3144" t="s">
        <v>4687</v>
      </c>
    </row>
    <row r="3145" spans="1:10" x14ac:dyDescent="0.25">
      <c r="A3145" t="s">
        <v>7105</v>
      </c>
      <c r="B3145" t="str">
        <f>PROPER(RestaurantList[[#This Row],[Meal Site Name]])</f>
        <v>El Pollo Loco #6080</v>
      </c>
      <c r="C3145" s="2">
        <v>6400</v>
      </c>
      <c r="D3145" t="s">
        <v>277</v>
      </c>
      <c r="E3145" t="str">
        <f>PROPER(RestaurantList[[#This Row],[Str eet Name]])</f>
        <v>Lankershim Blvd</v>
      </c>
      <c r="F3145" s="2" t="s">
        <v>9</v>
      </c>
      <c r="G3145" s="2" t="s">
        <v>233</v>
      </c>
      <c r="H3145" s="2" t="str">
        <f>PROPER(RestaurantList[[#This Row],[Ci ty]])</f>
        <v>Hollywood</v>
      </c>
      <c r="I3145" s="2">
        <v>91606</v>
      </c>
      <c r="J3145" s="2" t="s">
        <v>17</v>
      </c>
    </row>
    <row r="3146" spans="1:10" x14ac:dyDescent="0.25">
      <c r="A3146" t="s">
        <v>783</v>
      </c>
      <c r="B3146" t="str">
        <f>PROPER(RestaurantList[[#This Row],[Meal Site Name]])</f>
        <v>Pizza Hut #26230</v>
      </c>
      <c r="C3146" s="2">
        <v>5212</v>
      </c>
      <c r="D3146" t="s">
        <v>784</v>
      </c>
      <c r="E3146" t="str">
        <f>PROPER(RestaurantList[[#This Row],[Str eet Name]])</f>
        <v>Whitsett Ave</v>
      </c>
      <c r="F3146" s="2" t="s">
        <v>9</v>
      </c>
      <c r="G3146" s="2" t="s">
        <v>179</v>
      </c>
      <c r="H3146" s="2" t="str">
        <f>PROPER(RestaurantList[[#This Row],[Ci ty]])</f>
        <v>North Hollywood</v>
      </c>
      <c r="I3146" s="2">
        <v>91607</v>
      </c>
      <c r="J3146" s="2" t="s">
        <v>17</v>
      </c>
    </row>
    <row r="3147" spans="1:10" x14ac:dyDescent="0.25">
      <c r="A3147" t="s">
        <v>842</v>
      </c>
      <c r="B3147" t="str">
        <f>PROPER(RestaurantList[[#This Row],[Meal Site Name]])</f>
        <v>Wienerschnitzel # 204</v>
      </c>
      <c r="C3147" s="2">
        <v>5135</v>
      </c>
      <c r="D3147" t="s">
        <v>716</v>
      </c>
      <c r="E3147" t="str">
        <f>PROPER(RestaurantList[[#This Row],[Str eet Name]])</f>
        <v>Laurel Canyon Blvd</v>
      </c>
      <c r="F3147" s="2" t="s">
        <v>9</v>
      </c>
      <c r="G3147" s="2" t="s">
        <v>179</v>
      </c>
      <c r="H3147" s="2" t="str">
        <f>PROPER(RestaurantList[[#This Row],[Ci ty]])</f>
        <v>North Hollywood</v>
      </c>
      <c r="I3147" s="2">
        <v>91607</v>
      </c>
      <c r="J3147" s="2" t="s">
        <v>17</v>
      </c>
    </row>
    <row r="3148" spans="1:10" x14ac:dyDescent="0.25">
      <c r="A3148" t="s">
        <v>2673</v>
      </c>
      <c r="B3148" t="str">
        <f>PROPER(RestaurantList[[#This Row],[Meal Site Name]])</f>
        <v>Jack In The Box 339</v>
      </c>
      <c r="C3148" s="2">
        <v>4828</v>
      </c>
      <c r="D3148" t="s">
        <v>2674</v>
      </c>
      <c r="E3148" t="str">
        <f>PROPER(RestaurantList[[#This Row],[Str eet Name]])</f>
        <v>Laurel Cyn Blvd</v>
      </c>
      <c r="F3148" s="2" t="s">
        <v>9</v>
      </c>
      <c r="G3148" s="2" t="s">
        <v>2351</v>
      </c>
      <c r="H3148" s="2" t="str">
        <f>PROPER(RestaurantList[[#This Row],[Ci ty]])</f>
        <v>North Hollywood</v>
      </c>
      <c r="I3148" s="2">
        <v>91607</v>
      </c>
      <c r="J3148" s="2" t="s">
        <v>17</v>
      </c>
    </row>
    <row r="3149" spans="1:10" hidden="1" x14ac:dyDescent="0.25">
      <c r="A3149" t="s">
        <v>5774</v>
      </c>
      <c r="B3149" t="str">
        <f>PROPER(RestaurantList[[#This Row],[Meal Site Name]])</f>
        <v>Subway 958</v>
      </c>
      <c r="C3149">
        <v>710</v>
      </c>
      <c r="D3149" t="s">
        <v>5775</v>
      </c>
      <c r="E3149" t="str">
        <f>PROPER(RestaurantList[[#This Row],[Str eet Name]])</f>
        <v>Oak St</v>
      </c>
      <c r="F3149" t="s">
        <v>9</v>
      </c>
      <c r="G3149" t="s">
        <v>4096</v>
      </c>
      <c r="H3149" t="str">
        <f>PROPER(RestaurantList[[#This Row],[Ci ty]])</f>
        <v>Bakersfield</v>
      </c>
      <c r="I3149">
        <v>93304</v>
      </c>
      <c r="J3149" t="s">
        <v>3907</v>
      </c>
    </row>
    <row r="3150" spans="1:10" hidden="1" x14ac:dyDescent="0.25">
      <c r="A3150" t="s">
        <v>5776</v>
      </c>
      <c r="B3150" t="str">
        <f>PROPER(RestaurantList[[#This Row],[Meal Site Name]])</f>
        <v>Subway 40784</v>
      </c>
      <c r="C3150">
        <v>4208</v>
      </c>
      <c r="D3150" t="s">
        <v>4694</v>
      </c>
      <c r="E3150" t="str">
        <f>PROPER(RestaurantList[[#This Row],[Str eet Name]])</f>
        <v>Rosedale Hwy</v>
      </c>
      <c r="F3150" t="s">
        <v>5777</v>
      </c>
      <c r="G3150" t="s">
        <v>4096</v>
      </c>
      <c r="H3150" t="str">
        <f>PROPER(RestaurantList[[#This Row],[Ci ty]])</f>
        <v>Bakersfield</v>
      </c>
      <c r="I3150">
        <v>93308</v>
      </c>
      <c r="J3150" t="s">
        <v>3907</v>
      </c>
    </row>
    <row r="3151" spans="1:10" hidden="1" x14ac:dyDescent="0.25">
      <c r="A3151" t="s">
        <v>5778</v>
      </c>
      <c r="B3151" t="str">
        <f>PROPER(RestaurantList[[#This Row],[Meal Site Name]])</f>
        <v>Subway 3241</v>
      </c>
      <c r="C3151">
        <v>921</v>
      </c>
      <c r="D3151" t="s">
        <v>5779</v>
      </c>
      <c r="E3151" t="str">
        <f>PROPER(RestaurantList[[#This Row],[Str eet Name]])</f>
        <v>Barstow Rd</v>
      </c>
      <c r="F3151"/>
      <c r="G3151" t="s">
        <v>4205</v>
      </c>
      <c r="H3151" t="str">
        <f>PROPER(RestaurantList[[#This Row],[Ci ty]])</f>
        <v>Barstow</v>
      </c>
      <c r="I3151">
        <v>92311</v>
      </c>
      <c r="J3151" t="s">
        <v>522</v>
      </c>
    </row>
    <row r="3152" spans="1:10" hidden="1" x14ac:dyDescent="0.25">
      <c r="A3152" t="s">
        <v>5780</v>
      </c>
      <c r="B3152" t="str">
        <f>PROPER(RestaurantList[[#This Row],[Meal Site Name]])</f>
        <v>Subway 31298</v>
      </c>
      <c r="C3152">
        <v>4106</v>
      </c>
      <c r="D3152" t="s">
        <v>4384</v>
      </c>
      <c r="E3152" t="str">
        <f>PROPER(RestaurantList[[#This Row],[Str eet Name]])</f>
        <v>California Ave</v>
      </c>
      <c r="F3152" t="s">
        <v>1751</v>
      </c>
      <c r="G3152" t="s">
        <v>4096</v>
      </c>
      <c r="H3152" t="str">
        <f>PROPER(RestaurantList[[#This Row],[Ci ty]])</f>
        <v>Bakersfield</v>
      </c>
      <c r="I3152">
        <v>93309</v>
      </c>
      <c r="J3152" t="s">
        <v>3907</v>
      </c>
    </row>
    <row r="3153" spans="1:10" hidden="1" x14ac:dyDescent="0.25">
      <c r="A3153" t="s">
        <v>5781</v>
      </c>
      <c r="B3153" t="str">
        <f>PROPER(RestaurantList[[#This Row],[Meal Site Name]])</f>
        <v>Taco Bell #39804</v>
      </c>
      <c r="C3153">
        <v>468</v>
      </c>
      <c r="D3153" t="s">
        <v>318</v>
      </c>
      <c r="E3153" t="str">
        <f>PROPER(RestaurantList[[#This Row],[Str eet Name]])</f>
        <v>S Main St</v>
      </c>
      <c r="F3153" t="s">
        <v>9</v>
      </c>
      <c r="G3153" t="s">
        <v>1675</v>
      </c>
      <c r="H3153" t="str">
        <f>PROPER(RestaurantList[[#This Row],[Ci ty]])</f>
        <v>Orange</v>
      </c>
      <c r="I3153">
        <v>92868</v>
      </c>
      <c r="J3153" t="s">
        <v>1635</v>
      </c>
    </row>
    <row r="3154" spans="1:10" hidden="1" x14ac:dyDescent="0.25">
      <c r="A3154" t="s">
        <v>5782</v>
      </c>
      <c r="B3154" t="str">
        <f>PROPER(RestaurantList[[#This Row],[Meal Site Name]])</f>
        <v>Pizza Hut 024883</v>
      </c>
      <c r="C3154">
        <v>450</v>
      </c>
      <c r="D3154" t="s">
        <v>4624</v>
      </c>
      <c r="E3154" t="str">
        <f>PROPER(RestaurantList[[#This Row],[Str eet Name]])</f>
        <v>E Cypress Ave</v>
      </c>
      <c r="F3154" t="s">
        <v>1119</v>
      </c>
      <c r="G3154" t="s">
        <v>4901</v>
      </c>
      <c r="H3154" t="str">
        <f>PROPER(RestaurantList[[#This Row],[Ci ty]])</f>
        <v>Redlands</v>
      </c>
      <c r="I3154">
        <v>92373</v>
      </c>
      <c r="J3154" t="s">
        <v>522</v>
      </c>
    </row>
    <row r="3155" spans="1:10" hidden="1" x14ac:dyDescent="0.25">
      <c r="A3155" t="s">
        <v>5783</v>
      </c>
      <c r="B3155" t="str">
        <f>PROPER(RestaurantList[[#This Row],[Meal Site Name]])</f>
        <v>Subway 39850</v>
      </c>
      <c r="C3155">
        <v>440</v>
      </c>
      <c r="D3155" t="s">
        <v>5784</v>
      </c>
      <c r="E3155" t="str">
        <f>PROPER(RestaurantList[[#This Row],[Str eet Name]])</f>
        <v>N Moorpark Rd</v>
      </c>
      <c r="F3155" t="s">
        <v>9</v>
      </c>
      <c r="G3155" t="s">
        <v>3350</v>
      </c>
      <c r="H3155" t="str">
        <f>PROPER(RestaurantList[[#This Row],[Ci ty]])</f>
        <v>Thousand Oaks</v>
      </c>
      <c r="I3155">
        <v>91360</v>
      </c>
      <c r="J3155" t="s">
        <v>852</v>
      </c>
    </row>
    <row r="3156" spans="1:10" hidden="1" x14ac:dyDescent="0.25">
      <c r="A3156" t="s">
        <v>5785</v>
      </c>
      <c r="B3156" t="str">
        <f>PROPER(RestaurantList[[#This Row],[Meal Site Name]])</f>
        <v>Pizza Hut 024886</v>
      </c>
      <c r="C3156">
        <v>34309</v>
      </c>
      <c r="D3156" t="s">
        <v>4916</v>
      </c>
      <c r="E3156" t="str">
        <f>PROPER(RestaurantList[[#This Row],[Str eet Name]])</f>
        <v>Yucaipa Blvd</v>
      </c>
      <c r="F3156" t="s">
        <v>9</v>
      </c>
      <c r="G3156" t="s">
        <v>4917</v>
      </c>
      <c r="H3156" t="str">
        <f>PROPER(RestaurantList[[#This Row],[Ci ty]])</f>
        <v>Yucaipa</v>
      </c>
      <c r="I3156">
        <v>92399</v>
      </c>
      <c r="J3156" t="s">
        <v>522</v>
      </c>
    </row>
    <row r="3157" spans="1:10" hidden="1" x14ac:dyDescent="0.25">
      <c r="A3157" t="s">
        <v>5786</v>
      </c>
      <c r="B3157" t="str">
        <f>PROPER(RestaurantList[[#This Row],[Meal Site Name]])</f>
        <v>Subway 23317</v>
      </c>
      <c r="C3157">
        <v>501</v>
      </c>
      <c r="D3157" t="s">
        <v>5787</v>
      </c>
      <c r="E3157" t="str">
        <f>PROPER(RestaurantList[[#This Row],[Str eet Name]])</f>
        <v>S Reino Rd</v>
      </c>
      <c r="F3157" t="s">
        <v>1119</v>
      </c>
      <c r="G3157" t="s">
        <v>3353</v>
      </c>
      <c r="H3157" t="str">
        <f>PROPER(RestaurantList[[#This Row],[Ci ty]])</f>
        <v>Newbury Park</v>
      </c>
      <c r="I3157">
        <v>91320</v>
      </c>
      <c r="J3157" t="s">
        <v>852</v>
      </c>
    </row>
    <row r="3158" spans="1:10" hidden="1" x14ac:dyDescent="0.25">
      <c r="A3158" t="s">
        <v>5788</v>
      </c>
      <c r="B3158" t="str">
        <f>PROPER(RestaurantList[[#This Row],[Meal Site Name]])</f>
        <v>Pizza Hut 024881</v>
      </c>
      <c r="C3158">
        <v>16075</v>
      </c>
      <c r="D3158" t="s">
        <v>274</v>
      </c>
      <c r="E3158" t="str">
        <f>PROPER(RestaurantList[[#This Row],[Str eet Name]])</f>
        <v>Foothill Blvd</v>
      </c>
      <c r="F3158" t="s">
        <v>1100</v>
      </c>
      <c r="G3158" t="s">
        <v>4157</v>
      </c>
      <c r="H3158" t="str">
        <f>PROPER(RestaurantList[[#This Row],[Ci ty]])</f>
        <v>Fontana</v>
      </c>
      <c r="I3158">
        <v>92335</v>
      </c>
      <c r="J3158" t="s">
        <v>522</v>
      </c>
    </row>
    <row r="3159" spans="1:10" hidden="1" x14ac:dyDescent="0.25">
      <c r="A3159" t="s">
        <v>5789</v>
      </c>
      <c r="B3159" t="str">
        <f>PROPER(RestaurantList[[#This Row],[Meal Site Name]])</f>
        <v>Pizza Hut 24880</v>
      </c>
      <c r="C3159">
        <v>2598</v>
      </c>
      <c r="D3159" t="s">
        <v>5701</v>
      </c>
      <c r="E3159" t="str">
        <f>PROPER(RestaurantList[[#This Row],[Str eet Name]])</f>
        <v>S Archibald Ave</v>
      </c>
      <c r="F3159" t="s">
        <v>1119</v>
      </c>
      <c r="G3159" t="s">
        <v>5501</v>
      </c>
      <c r="H3159" t="str">
        <f>PROPER(RestaurantList[[#This Row],[Ci ty]])</f>
        <v>Ontario</v>
      </c>
      <c r="I3159">
        <v>91761</v>
      </c>
      <c r="J3159" t="s">
        <v>522</v>
      </c>
    </row>
    <row r="3160" spans="1:10" hidden="1" x14ac:dyDescent="0.25">
      <c r="A3160" t="s">
        <v>5790</v>
      </c>
      <c r="B3160" t="str">
        <f>PROPER(RestaurantList[[#This Row],[Meal Site Name]])</f>
        <v>Del Taco #4</v>
      </c>
      <c r="C3160">
        <v>103</v>
      </c>
      <c r="D3160" t="s">
        <v>4120</v>
      </c>
      <c r="E3160" t="str">
        <f>PROPER(RestaurantList[[#This Row],[Str eet Name]])</f>
        <v>E 3Rd St</v>
      </c>
      <c r="F3160" t="s">
        <v>9</v>
      </c>
      <c r="G3160" t="s">
        <v>1890</v>
      </c>
      <c r="H3160" t="str">
        <f>PROPER(RestaurantList[[#This Row],[Ci ty]])</f>
        <v>Corona</v>
      </c>
      <c r="I3160">
        <v>92879</v>
      </c>
      <c r="J3160" t="s">
        <v>1704</v>
      </c>
    </row>
    <row r="3161" spans="1:10" hidden="1" x14ac:dyDescent="0.25">
      <c r="A3161" t="s">
        <v>5791</v>
      </c>
      <c r="B3161" t="str">
        <f>PROPER(RestaurantList[[#This Row],[Meal Site Name]])</f>
        <v>Papa Johns</v>
      </c>
      <c r="C3161">
        <v>39724</v>
      </c>
      <c r="D3161" t="s">
        <v>5792</v>
      </c>
      <c r="E3161" t="str">
        <f>PROPER(RestaurantList[[#This Row],[Str eet Name]])</f>
        <v>Cedar Blvd</v>
      </c>
      <c r="F3161"/>
      <c r="G3161" t="s">
        <v>4526</v>
      </c>
      <c r="H3161" t="str">
        <f>PROPER(RestaurantList[[#This Row],[Ci ty]])</f>
        <v>Newark</v>
      </c>
      <c r="I3161">
        <v>94560</v>
      </c>
      <c r="J3161" t="s">
        <v>1174</v>
      </c>
    </row>
    <row r="3162" spans="1:10" hidden="1" x14ac:dyDescent="0.25">
      <c r="A3162" t="s">
        <v>5791</v>
      </c>
      <c r="B3162" t="str">
        <f>PROPER(RestaurantList[[#This Row],[Meal Site Name]])</f>
        <v>Papa Johns</v>
      </c>
      <c r="C3162">
        <v>318</v>
      </c>
      <c r="D3162" t="s">
        <v>5793</v>
      </c>
      <c r="E3162" t="str">
        <f>PROPER(RestaurantList[[#This Row],[Str eet Name]])</f>
        <v>W Grant Line Rd</v>
      </c>
      <c r="F3162" t="s">
        <v>9</v>
      </c>
      <c r="G3162" t="s">
        <v>5351</v>
      </c>
      <c r="H3162" t="str">
        <f>PROPER(RestaurantList[[#This Row],[Ci ty]])</f>
        <v>Tracy</v>
      </c>
      <c r="I3162">
        <v>95376</v>
      </c>
      <c r="J3162" t="s">
        <v>4486</v>
      </c>
    </row>
    <row r="3163" spans="1:10" x14ac:dyDescent="0.25">
      <c r="A3163" t="s">
        <v>1249</v>
      </c>
      <c r="B3163" t="str">
        <f>PROPER(RestaurantList[[#This Row],[Meal Site Name]])</f>
        <v>Fatburger</v>
      </c>
      <c r="C3163" s="2">
        <v>4806</v>
      </c>
      <c r="D3163" t="s">
        <v>716</v>
      </c>
      <c r="E3163" t="str">
        <f>PROPER(RestaurantList[[#This Row],[Str eet Name]])</f>
        <v>Laurel Canyon Blvd</v>
      </c>
      <c r="F3163" s="2" t="s">
        <v>9</v>
      </c>
      <c r="G3163" s="2" t="s">
        <v>6273</v>
      </c>
      <c r="H3163" s="2" t="str">
        <f>PROPER(RestaurantList[[#This Row],[Ci ty]])</f>
        <v>Valley Village</v>
      </c>
      <c r="I3163" s="2">
        <v>91607</v>
      </c>
      <c r="J3163" s="2" t="s">
        <v>17</v>
      </c>
    </row>
    <row r="3164" spans="1:10" x14ac:dyDescent="0.25">
      <c r="A3164" t="s">
        <v>638</v>
      </c>
      <c r="B3164" t="str">
        <f>PROPER(RestaurantList[[#This Row],[Meal Site Name]])</f>
        <v>Pizza Hut #24952</v>
      </c>
      <c r="C3164" s="2">
        <v>331</v>
      </c>
      <c r="D3164" t="s">
        <v>639</v>
      </c>
      <c r="E3164" t="str">
        <f>PROPER(RestaurantList[[#This Row],[Str eet Name]])</f>
        <v>N Citrus Ave</v>
      </c>
      <c r="F3164" s="2" t="s">
        <v>9</v>
      </c>
      <c r="G3164" s="2" t="s">
        <v>640</v>
      </c>
      <c r="H3164" s="2" t="str">
        <f>PROPER(RestaurantList[[#This Row],[Ci ty]])</f>
        <v>Azusa</v>
      </c>
      <c r="I3164" s="2">
        <v>91702</v>
      </c>
      <c r="J3164" s="2" t="s">
        <v>17</v>
      </c>
    </row>
    <row r="3165" spans="1:10" x14ac:dyDescent="0.25">
      <c r="A3165" t="s">
        <v>1442</v>
      </c>
      <c r="B3165" t="str">
        <f>PROPER(RestaurantList[[#This Row],[Meal Site Name]])</f>
        <v>Carls Jr 7491</v>
      </c>
      <c r="C3165" s="2">
        <v>1190</v>
      </c>
      <c r="D3165" t="s">
        <v>1443</v>
      </c>
      <c r="E3165" t="str">
        <f>PROPER(RestaurantList[[#This Row],[Str eet Name]])</f>
        <v>W Foothill Blvd</v>
      </c>
      <c r="F3165" s="2" t="s">
        <v>9</v>
      </c>
      <c r="G3165" s="2" t="s">
        <v>640</v>
      </c>
      <c r="H3165" s="2" t="str">
        <f>PROPER(RestaurantList[[#This Row],[Ci ty]])</f>
        <v>Azusa</v>
      </c>
      <c r="I3165" s="2">
        <v>91702</v>
      </c>
      <c r="J3165" s="2" t="s">
        <v>17</v>
      </c>
    </row>
    <row r="3166" spans="1:10" x14ac:dyDescent="0.25">
      <c r="A3166" t="s">
        <v>5322</v>
      </c>
      <c r="B3166" t="str">
        <f>PROPER(RestaurantList[[#This Row],[Meal Site Name]])</f>
        <v>Everytable - Azuza</v>
      </c>
      <c r="C3166" s="2">
        <v>858</v>
      </c>
      <c r="D3166" t="s">
        <v>5323</v>
      </c>
      <c r="E3166" t="str">
        <f>PROPER(RestaurantList[[#This Row],[Str eet Name]])</f>
        <v>E. Alosta Ave.</v>
      </c>
      <c r="F3166" s="2" t="s">
        <v>5324</v>
      </c>
      <c r="G3166" s="2" t="s">
        <v>5325</v>
      </c>
      <c r="H3166" s="2" t="str">
        <f>PROPER(RestaurantList[[#This Row],[Ci ty]])</f>
        <v>Azuza</v>
      </c>
      <c r="I3166" s="2">
        <v>91702</v>
      </c>
      <c r="J3166" s="2" t="s">
        <v>17</v>
      </c>
    </row>
    <row r="3167" spans="1:10" x14ac:dyDescent="0.25">
      <c r="A3167" t="s">
        <v>5803</v>
      </c>
      <c r="B3167" t="str">
        <f>PROPER(RestaurantList[[#This Row],[Meal Site Name]])</f>
        <v>Tacos El Gavilin - Azusa</v>
      </c>
      <c r="C3167" s="2">
        <v>887</v>
      </c>
      <c r="D3167" t="s">
        <v>1773</v>
      </c>
      <c r="E3167" t="str">
        <f>PROPER(RestaurantList[[#This Row],[Str eet Name]])</f>
        <v>S Azusa Ave</v>
      </c>
      <c r="G3167" s="2" t="s">
        <v>640</v>
      </c>
      <c r="H3167" s="2" t="str">
        <f>PROPER(RestaurantList[[#This Row],[Ci ty]])</f>
        <v>Azusa</v>
      </c>
      <c r="I3167" s="2">
        <v>91702</v>
      </c>
      <c r="J3167" s="2" t="s">
        <v>17</v>
      </c>
    </row>
    <row r="3168" spans="1:10" x14ac:dyDescent="0.25">
      <c r="A3168" t="s">
        <v>6504</v>
      </c>
      <c r="B3168" t="str">
        <f>PROPER(RestaurantList[[#This Row],[Meal Site Name]])</f>
        <v>Jack In The Box #3217</v>
      </c>
      <c r="C3168" s="2">
        <v>877</v>
      </c>
      <c r="D3168" t="s">
        <v>6505</v>
      </c>
      <c r="E3168" t="str">
        <f>PROPER(RestaurantList[[#This Row],[Str eet Name]])</f>
        <v>E Alosta Ave</v>
      </c>
      <c r="F3168" s="2" t="s">
        <v>9</v>
      </c>
      <c r="G3168" s="2" t="s">
        <v>640</v>
      </c>
      <c r="H3168" s="2" t="str">
        <f>PROPER(RestaurantList[[#This Row],[Ci ty]])</f>
        <v>Azusa</v>
      </c>
      <c r="I3168" s="2">
        <v>91702</v>
      </c>
      <c r="J3168" s="2" t="s">
        <v>17</v>
      </c>
    </row>
    <row r="3169" spans="1:10" hidden="1" x14ac:dyDescent="0.25">
      <c r="A3169" t="s">
        <v>5801</v>
      </c>
      <c r="B3169" t="str">
        <f>PROPER(RestaurantList[[#This Row],[Meal Site Name]])</f>
        <v>Subway 36880</v>
      </c>
      <c r="C3169">
        <v>12721</v>
      </c>
      <c r="D3169" t="s">
        <v>3492</v>
      </c>
      <c r="E3169" t="str">
        <f>PROPER(RestaurantList[[#This Row],[Str eet Name]])</f>
        <v>Main St.</v>
      </c>
      <c r="F3169" t="s">
        <v>5802</v>
      </c>
      <c r="G3169" t="s">
        <v>4708</v>
      </c>
      <c r="H3169" t="str">
        <f>PROPER(RestaurantList[[#This Row],[Ci ty]])</f>
        <v>Hesperia</v>
      </c>
      <c r="I3169">
        <v>92345</v>
      </c>
      <c r="J3169" t="s">
        <v>522</v>
      </c>
    </row>
    <row r="3170" spans="1:10" x14ac:dyDescent="0.25">
      <c r="A3170" t="s">
        <v>55</v>
      </c>
      <c r="B3170" t="str">
        <f>PROPER(RestaurantList[[#This Row],[Meal Site Name]])</f>
        <v>Subway Restaurant #4317</v>
      </c>
      <c r="C3170" s="2">
        <v>9441</v>
      </c>
      <c r="D3170" t="s">
        <v>56</v>
      </c>
      <c r="E3170" t="str">
        <f>PROPER(RestaurantList[[#This Row],[Str eet Name]])</f>
        <v>Las Tunas Dr</v>
      </c>
      <c r="F3170" s="2" t="s">
        <v>9</v>
      </c>
      <c r="G3170" s="2" t="s">
        <v>57</v>
      </c>
      <c r="H3170" s="2" t="str">
        <f>PROPER(RestaurantList[[#This Row],[Ci ty]])</f>
        <v>Temple City</v>
      </c>
      <c r="I3170" s="2">
        <v>91706</v>
      </c>
      <c r="J3170" s="2" t="s">
        <v>17</v>
      </c>
    </row>
    <row r="3171" spans="1:10" x14ac:dyDescent="0.25">
      <c r="A3171" t="s">
        <v>88</v>
      </c>
      <c r="B3171" t="str">
        <f>PROPER(RestaurantList[[#This Row],[Meal Site Name]])</f>
        <v>Subway 36695</v>
      </c>
      <c r="C3171" s="2">
        <v>3127</v>
      </c>
      <c r="D3171" t="s">
        <v>89</v>
      </c>
      <c r="E3171" t="str">
        <f>PROPER(RestaurantList[[#This Row],[Str eet Name]])</f>
        <v>Baldwin Park Blvd</v>
      </c>
      <c r="F3171" s="2" t="s">
        <v>90</v>
      </c>
      <c r="G3171" s="2" t="s">
        <v>91</v>
      </c>
      <c r="H3171" s="2" t="str">
        <f>PROPER(RestaurantList[[#This Row],[Ci ty]])</f>
        <v>Baldwin Park</v>
      </c>
      <c r="I3171" s="2">
        <v>91706</v>
      </c>
      <c r="J3171" s="2" t="s">
        <v>17</v>
      </c>
    </row>
    <row r="3172" spans="1:10" x14ac:dyDescent="0.25">
      <c r="A3172" t="s">
        <v>192</v>
      </c>
      <c r="B3172" t="str">
        <f>PROPER(RestaurantList[[#This Row],[Meal Site Name]])</f>
        <v>Subway #024204</v>
      </c>
      <c r="C3172" s="2">
        <v>14417</v>
      </c>
      <c r="D3172" t="s">
        <v>193</v>
      </c>
      <c r="E3172" t="str">
        <f>PROPER(RestaurantList[[#This Row],[Str eet Name]])</f>
        <v>Ramona Blvd</v>
      </c>
      <c r="F3172" s="2" t="s">
        <v>194</v>
      </c>
      <c r="G3172" s="2" t="s">
        <v>91</v>
      </c>
      <c r="H3172" s="2" t="str">
        <f>PROPER(RestaurantList[[#This Row],[Ci ty]])</f>
        <v>Baldwin Park</v>
      </c>
      <c r="I3172" s="2">
        <v>91706</v>
      </c>
      <c r="J3172" s="2" t="s">
        <v>17</v>
      </c>
    </row>
    <row r="3173" spans="1:10" x14ac:dyDescent="0.25">
      <c r="A3173" t="s">
        <v>523</v>
      </c>
      <c r="B3173" t="str">
        <f>PROPER(RestaurantList[[#This Row],[Meal Site Name]])</f>
        <v>Domino'S Pizza</v>
      </c>
      <c r="C3173" s="2">
        <v>14604</v>
      </c>
      <c r="D3173" t="s">
        <v>193</v>
      </c>
      <c r="E3173" t="str">
        <f>PROPER(RestaurantList[[#This Row],[Str eet Name]])</f>
        <v>Ramona Blvd</v>
      </c>
      <c r="F3173" s="2" t="s">
        <v>9</v>
      </c>
      <c r="G3173" s="2" t="s">
        <v>91</v>
      </c>
      <c r="H3173" s="2" t="str">
        <f>PROPER(RestaurantList[[#This Row],[Ci ty]])</f>
        <v>Baldwin Park</v>
      </c>
      <c r="I3173" s="2">
        <v>91706</v>
      </c>
      <c r="J3173" s="2" t="s">
        <v>17</v>
      </c>
    </row>
    <row r="3174" spans="1:10" x14ac:dyDescent="0.25">
      <c r="A3174" t="s">
        <v>581</v>
      </c>
      <c r="B3174" t="str">
        <f>PROPER(RestaurantList[[#This Row],[Meal Site Name]])</f>
        <v>Pizza Hut #24914</v>
      </c>
      <c r="C3174" s="2">
        <v>13926</v>
      </c>
      <c r="D3174" t="s">
        <v>193</v>
      </c>
      <c r="E3174" t="str">
        <f>PROPER(RestaurantList[[#This Row],[Str eet Name]])</f>
        <v>Ramona Blvd</v>
      </c>
      <c r="F3174" s="2" t="s">
        <v>9</v>
      </c>
      <c r="G3174" s="2" t="s">
        <v>91</v>
      </c>
      <c r="H3174" s="2" t="str">
        <f>PROPER(RestaurantList[[#This Row],[Ci ty]])</f>
        <v>Baldwin Park</v>
      </c>
      <c r="I3174" s="2">
        <v>91706</v>
      </c>
      <c r="J3174" s="2" t="s">
        <v>17</v>
      </c>
    </row>
    <row r="3175" spans="1:10" x14ac:dyDescent="0.25">
      <c r="A3175" t="s">
        <v>817</v>
      </c>
      <c r="B3175" t="str">
        <f>PROPER(RestaurantList[[#This Row],[Meal Site Name]])</f>
        <v>El Pollo Loco # 3305</v>
      </c>
      <c r="C3175" s="2">
        <v>14455</v>
      </c>
      <c r="D3175" t="s">
        <v>193</v>
      </c>
      <c r="E3175" t="str">
        <f>PROPER(RestaurantList[[#This Row],[Str eet Name]])</f>
        <v>Ramona Blvd</v>
      </c>
      <c r="F3175" s="2" t="s">
        <v>9</v>
      </c>
      <c r="G3175" s="2" t="s">
        <v>91</v>
      </c>
      <c r="H3175" s="2" t="str">
        <f>PROPER(RestaurantList[[#This Row],[Ci ty]])</f>
        <v>Baldwin Park</v>
      </c>
      <c r="I3175" s="2">
        <v>91706</v>
      </c>
      <c r="J3175" s="2" t="s">
        <v>17</v>
      </c>
    </row>
    <row r="3176" spans="1:10" x14ac:dyDescent="0.25">
      <c r="A3176" t="s">
        <v>1303</v>
      </c>
      <c r="B3176" t="str">
        <f>PROPER(RestaurantList[[#This Row],[Meal Site Name]])</f>
        <v>Subway #003362</v>
      </c>
      <c r="C3176" s="2">
        <v>16012</v>
      </c>
      <c r="D3176" t="s">
        <v>1304</v>
      </c>
      <c r="E3176" t="str">
        <f>PROPER(RestaurantList[[#This Row],[Str eet Name]])</f>
        <v>Arrow Hwy</v>
      </c>
      <c r="G3176" s="2" t="s">
        <v>91</v>
      </c>
      <c r="H3176" s="2" t="str">
        <f>PROPER(RestaurantList[[#This Row],[Ci ty]])</f>
        <v>Baldwin Park</v>
      </c>
      <c r="I3176" s="2">
        <v>91706</v>
      </c>
      <c r="J3176" s="2" t="s">
        <v>17</v>
      </c>
    </row>
    <row r="3177" spans="1:10" hidden="1" x14ac:dyDescent="0.25">
      <c r="A3177" t="s">
        <v>5811</v>
      </c>
      <c r="B3177" t="str">
        <f>PROPER(RestaurantList[[#This Row],[Meal Site Name]])</f>
        <v>Subway # 12005</v>
      </c>
      <c r="C3177">
        <v>4831</v>
      </c>
      <c r="D3177" t="s">
        <v>5812</v>
      </c>
      <c r="E3177" t="str">
        <f>PROPER(RestaurantList[[#This Row],[Str eet Name]])</f>
        <v>E Mckinley Ave</v>
      </c>
      <c r="F3177" t="s">
        <v>9</v>
      </c>
      <c r="G3177" t="s">
        <v>3989</v>
      </c>
      <c r="H3177" t="str">
        <f>PROPER(RestaurantList[[#This Row],[Ci ty]])</f>
        <v>Fresno</v>
      </c>
      <c r="I3177">
        <v>93703</v>
      </c>
      <c r="J3177" t="s">
        <v>3990</v>
      </c>
    </row>
    <row r="3178" spans="1:10" hidden="1" x14ac:dyDescent="0.25">
      <c r="A3178" t="s">
        <v>5813</v>
      </c>
      <c r="B3178" t="str">
        <f>PROPER(RestaurantList[[#This Row],[Meal Site Name]])</f>
        <v>Subway # 3190</v>
      </c>
      <c r="C3178">
        <v>1589</v>
      </c>
      <c r="D3178" t="s">
        <v>5814</v>
      </c>
      <c r="E3178" t="str">
        <f>PROPER(RestaurantList[[#This Row],[Str eet Name]])</f>
        <v>N Palm Ave</v>
      </c>
      <c r="F3178" t="s">
        <v>9</v>
      </c>
      <c r="G3178" t="s">
        <v>3989</v>
      </c>
      <c r="H3178" t="str">
        <f>PROPER(RestaurantList[[#This Row],[Ci ty]])</f>
        <v>Fresno</v>
      </c>
      <c r="I3178">
        <v>93728</v>
      </c>
      <c r="J3178" t="s">
        <v>3990</v>
      </c>
    </row>
    <row r="3179" spans="1:10" hidden="1" x14ac:dyDescent="0.25">
      <c r="A3179" t="s">
        <v>5815</v>
      </c>
      <c r="B3179" t="str">
        <f>PROPER(RestaurantList[[#This Row],[Meal Site Name]])</f>
        <v>Subway # 60754</v>
      </c>
      <c r="C3179">
        <v>2819</v>
      </c>
      <c r="D3179" t="s">
        <v>5816</v>
      </c>
      <c r="E3179" t="str">
        <f>PROPER(RestaurantList[[#This Row],[Str eet Name]])</f>
        <v>W Clinton Ave</v>
      </c>
      <c r="F3179" t="s">
        <v>1103</v>
      </c>
      <c r="G3179" t="s">
        <v>3989</v>
      </c>
      <c r="H3179" t="str">
        <f>PROPER(RestaurantList[[#This Row],[Ci ty]])</f>
        <v>Fresno</v>
      </c>
      <c r="I3179">
        <v>93705</v>
      </c>
      <c r="J3179" t="s">
        <v>3990</v>
      </c>
    </row>
    <row r="3180" spans="1:10" hidden="1" x14ac:dyDescent="0.25">
      <c r="A3180" t="s">
        <v>5817</v>
      </c>
      <c r="B3180" t="str">
        <f>PROPER(RestaurantList[[#This Row],[Meal Site Name]])</f>
        <v>Loi'S Kitchen</v>
      </c>
      <c r="C3180">
        <v>10130</v>
      </c>
      <c r="D3180" t="s">
        <v>4377</v>
      </c>
      <c r="E3180" t="str">
        <f>PROPER(RestaurantList[[#This Row],[Str eet Name]])</f>
        <v>Garden Grove Blvd</v>
      </c>
      <c r="F3180" t="s">
        <v>5818</v>
      </c>
      <c r="G3180" t="s">
        <v>2532</v>
      </c>
      <c r="H3180" t="str">
        <f>PROPER(RestaurantList[[#This Row],[Ci ty]])</f>
        <v>Garden Grove</v>
      </c>
      <c r="I3180">
        <v>92844</v>
      </c>
      <c r="J3180" t="s">
        <v>1635</v>
      </c>
    </row>
    <row r="3181" spans="1:10" hidden="1" x14ac:dyDescent="0.25">
      <c r="A3181" t="s">
        <v>5819</v>
      </c>
      <c r="B3181" t="str">
        <f>PROPER(RestaurantList[[#This Row],[Meal Site Name]])</f>
        <v>Mustafio'S Pizza</v>
      </c>
      <c r="C3181">
        <v>1116</v>
      </c>
      <c r="D3181" t="s">
        <v>5820</v>
      </c>
      <c r="E3181" t="str">
        <f>PROPER(RestaurantList[[#This Row],[Str eet Name]])</f>
        <v>Polk St</v>
      </c>
      <c r="F3181" t="s">
        <v>9</v>
      </c>
      <c r="G3181" t="s">
        <v>10</v>
      </c>
      <c r="H3181" t="str">
        <f>PROPER(RestaurantList[[#This Row],[Ci ty]])</f>
        <v>San Francisco</v>
      </c>
      <c r="I3181">
        <v>94109</v>
      </c>
      <c r="J3181" t="s">
        <v>11</v>
      </c>
    </row>
    <row r="3182" spans="1:10" x14ac:dyDescent="0.25">
      <c r="A3182" t="s">
        <v>1421</v>
      </c>
      <c r="B3182" t="str">
        <f>PROPER(RestaurantList[[#This Row],[Meal Site Name]])</f>
        <v>Carls Jr 7361</v>
      </c>
      <c r="C3182" s="2">
        <v>14080</v>
      </c>
      <c r="D3182" t="s">
        <v>1422</v>
      </c>
      <c r="E3182" t="str">
        <f>PROPER(RestaurantList[[#This Row],[Str eet Name]])</f>
        <v>Francisquito Ave</v>
      </c>
      <c r="F3182" s="2" t="s">
        <v>9</v>
      </c>
      <c r="G3182" s="2" t="s">
        <v>91</v>
      </c>
      <c r="H3182" s="2" t="str">
        <f>PROPER(RestaurantList[[#This Row],[Ci ty]])</f>
        <v>Baldwin Park</v>
      </c>
      <c r="I3182" s="2">
        <v>91706</v>
      </c>
      <c r="J3182" s="2" t="s">
        <v>17</v>
      </c>
    </row>
    <row r="3183" spans="1:10" hidden="1" x14ac:dyDescent="0.25">
      <c r="A3183" t="s">
        <v>5823</v>
      </c>
      <c r="B3183" t="str">
        <f>PROPER(RestaurantList[[#This Row],[Meal Site Name]])</f>
        <v>Subway #35143</v>
      </c>
      <c r="C3183">
        <v>90480</v>
      </c>
      <c r="D3183" t="s">
        <v>5546</v>
      </c>
      <c r="E3183" t="str">
        <f>PROPER(RestaurantList[[#This Row],[Str eet Name]])</f>
        <v>66Th Ave</v>
      </c>
      <c r="F3183" t="s">
        <v>9</v>
      </c>
      <c r="G3183" t="s">
        <v>5547</v>
      </c>
      <c r="H3183" t="str">
        <f>PROPER(RestaurantList[[#This Row],[Ci ty]])</f>
        <v>Mecca</v>
      </c>
      <c r="I3183">
        <v>92254</v>
      </c>
      <c r="J3183" t="s">
        <v>1704</v>
      </c>
    </row>
    <row r="3184" spans="1:10" hidden="1" x14ac:dyDescent="0.25">
      <c r="A3184" t="s">
        <v>5824</v>
      </c>
      <c r="B3184" t="str">
        <f>PROPER(RestaurantList[[#This Row],[Meal Site Name]])</f>
        <v>Carls Jr 1150</v>
      </c>
      <c r="C3184">
        <v>915</v>
      </c>
      <c r="D3184" t="s">
        <v>1301</v>
      </c>
      <c r="E3184" t="str">
        <f>PROPER(RestaurantList[[#This Row],[Str eet Name]])</f>
        <v>Main St</v>
      </c>
      <c r="F3184" t="s">
        <v>9</v>
      </c>
      <c r="G3184" t="s">
        <v>5601</v>
      </c>
      <c r="H3184" t="str">
        <f>PROPER(RestaurantList[[#This Row],[Ci ty]])</f>
        <v>Oakley</v>
      </c>
      <c r="I3184">
        <v>94561</v>
      </c>
      <c r="J3184" t="s">
        <v>3951</v>
      </c>
    </row>
    <row r="3185" spans="1:10" hidden="1" x14ac:dyDescent="0.25">
      <c r="A3185" t="s">
        <v>5825</v>
      </c>
      <c r="B3185" t="str">
        <f>PROPER(RestaurantList[[#This Row],[Meal Site Name]])</f>
        <v>Carls Jr 521</v>
      </c>
      <c r="C3185">
        <v>4595</v>
      </c>
      <c r="D3185" t="s">
        <v>5175</v>
      </c>
      <c r="E3185" t="str">
        <f>PROPER(RestaurantList[[#This Row],[Str eet Name]])</f>
        <v>Century Blvd</v>
      </c>
      <c r="F3185" t="s">
        <v>9</v>
      </c>
      <c r="G3185" t="s">
        <v>4728</v>
      </c>
      <c r="H3185" t="str">
        <f>PROPER(RestaurantList[[#This Row],[Ci ty]])</f>
        <v>Pittsburg</v>
      </c>
      <c r="I3185">
        <v>94565</v>
      </c>
      <c r="J3185" t="s">
        <v>3951</v>
      </c>
    </row>
    <row r="3186" spans="1:10" hidden="1" x14ac:dyDescent="0.25">
      <c r="A3186" t="s">
        <v>5826</v>
      </c>
      <c r="B3186" t="str">
        <f>PROPER(RestaurantList[[#This Row],[Meal Site Name]])</f>
        <v>Carls Jr 219</v>
      </c>
      <c r="C3186">
        <v>3205</v>
      </c>
      <c r="D3186" t="s">
        <v>4670</v>
      </c>
      <c r="E3186" t="str">
        <f>PROPER(RestaurantList[[#This Row],[Str eet Name]])</f>
        <v>W Hammer Ln</v>
      </c>
      <c r="F3186" t="s">
        <v>9</v>
      </c>
      <c r="G3186" t="s">
        <v>4485</v>
      </c>
      <c r="H3186" t="str">
        <f>PROPER(RestaurantList[[#This Row],[Ci ty]])</f>
        <v>Stockton</v>
      </c>
      <c r="I3186">
        <v>95209</v>
      </c>
      <c r="J3186" t="s">
        <v>4486</v>
      </c>
    </row>
    <row r="3187" spans="1:10" hidden="1" x14ac:dyDescent="0.25">
      <c r="A3187" t="s">
        <v>5827</v>
      </c>
      <c r="B3187" t="str">
        <f>PROPER(RestaurantList[[#This Row],[Meal Site Name]])</f>
        <v>Carls Jr 319</v>
      </c>
      <c r="C3187">
        <v>820</v>
      </c>
      <c r="D3187" t="s">
        <v>5828</v>
      </c>
      <c r="E3187" t="str">
        <f>PROPER(RestaurantList[[#This Row],[Str eet Name]])</f>
        <v>W Kettleman Ln</v>
      </c>
      <c r="F3187" t="s">
        <v>9</v>
      </c>
      <c r="G3187" t="s">
        <v>4617</v>
      </c>
      <c r="H3187" t="str">
        <f>PROPER(RestaurantList[[#This Row],[Ci ty]])</f>
        <v>Lodi</v>
      </c>
      <c r="I3187">
        <v>95240</v>
      </c>
      <c r="J3187" t="s">
        <v>4486</v>
      </c>
    </row>
    <row r="3188" spans="1:10" hidden="1" x14ac:dyDescent="0.25">
      <c r="A3188" t="s">
        <v>5829</v>
      </c>
      <c r="B3188" t="str">
        <f>PROPER(RestaurantList[[#This Row],[Meal Site Name]])</f>
        <v>Carls Jr 493</v>
      </c>
      <c r="C3188">
        <v>1535</v>
      </c>
      <c r="D3188" t="s">
        <v>4937</v>
      </c>
      <c r="E3188" t="str">
        <f>PROPER(RestaurantList[[#This Row],[Str eet Name]])</f>
        <v>E Hammer Ln</v>
      </c>
      <c r="F3188" t="s">
        <v>9</v>
      </c>
      <c r="G3188" t="s">
        <v>4485</v>
      </c>
      <c r="H3188" t="str">
        <f>PROPER(RestaurantList[[#This Row],[Ci ty]])</f>
        <v>Stockton</v>
      </c>
      <c r="I3188">
        <v>95210</v>
      </c>
      <c r="J3188" t="s">
        <v>4486</v>
      </c>
    </row>
    <row r="3189" spans="1:10" hidden="1" x14ac:dyDescent="0.25">
      <c r="A3189" t="s">
        <v>5830</v>
      </c>
      <c r="B3189" t="str">
        <f>PROPER(RestaurantList[[#This Row],[Meal Site Name]])</f>
        <v>Carls Jr 494</v>
      </c>
      <c r="C3189">
        <v>7432</v>
      </c>
      <c r="D3189" t="s">
        <v>4140</v>
      </c>
      <c r="E3189" t="str">
        <f>PROPER(RestaurantList[[#This Row],[Str eet Name]])</f>
        <v>Pacific Ave</v>
      </c>
      <c r="F3189" t="s">
        <v>9</v>
      </c>
      <c r="G3189" t="s">
        <v>4485</v>
      </c>
      <c r="H3189" t="str">
        <f>PROPER(RestaurantList[[#This Row],[Ci ty]])</f>
        <v>Stockton</v>
      </c>
      <c r="I3189">
        <v>95207</v>
      </c>
      <c r="J3189" t="s">
        <v>4486</v>
      </c>
    </row>
    <row r="3190" spans="1:10" hidden="1" x14ac:dyDescent="0.25">
      <c r="A3190" t="s">
        <v>5831</v>
      </c>
      <c r="B3190" t="str">
        <f>PROPER(RestaurantList[[#This Row],[Meal Site Name]])</f>
        <v>Carls Jr 495</v>
      </c>
      <c r="C3190">
        <v>2610</v>
      </c>
      <c r="D3190" t="s">
        <v>5832</v>
      </c>
      <c r="E3190" t="str">
        <f>PROPER(RestaurantList[[#This Row],[Str eet Name]])</f>
        <v>W March Ln</v>
      </c>
      <c r="F3190" t="s">
        <v>9</v>
      </c>
      <c r="G3190" t="s">
        <v>4485</v>
      </c>
      <c r="H3190" t="str">
        <f>PROPER(RestaurantList[[#This Row],[Ci ty]])</f>
        <v>Stockton</v>
      </c>
      <c r="I3190">
        <v>95207</v>
      </c>
      <c r="J3190" t="s">
        <v>4486</v>
      </c>
    </row>
    <row r="3191" spans="1:10" hidden="1" x14ac:dyDescent="0.25">
      <c r="A3191" t="s">
        <v>5833</v>
      </c>
      <c r="B3191" t="str">
        <f>PROPER(RestaurantList[[#This Row],[Meal Site Name]])</f>
        <v>Del Taco 1377</v>
      </c>
      <c r="C3191">
        <v>25900</v>
      </c>
      <c r="D3191" t="s">
        <v>5834</v>
      </c>
      <c r="E3191" t="str">
        <f>PROPER(RestaurantList[[#This Row],[Str eet Name]])</f>
        <v>Newport Rd</v>
      </c>
      <c r="F3191" t="s">
        <v>9</v>
      </c>
      <c r="G3191" t="s">
        <v>3054</v>
      </c>
      <c r="H3191" t="str">
        <f>PROPER(RestaurantList[[#This Row],[Ci ty]])</f>
        <v>Menifee</v>
      </c>
      <c r="I3191">
        <v>92584</v>
      </c>
      <c r="J3191" t="s">
        <v>1704</v>
      </c>
    </row>
    <row r="3192" spans="1:10" hidden="1" x14ac:dyDescent="0.25">
      <c r="A3192" t="s">
        <v>1649</v>
      </c>
      <c r="B3192" t="str">
        <f>PROPER(RestaurantList[[#This Row],[Meal Site Name]])</f>
        <v>Pizza Hut</v>
      </c>
      <c r="C3192">
        <v>625</v>
      </c>
      <c r="D3192" t="s">
        <v>5835</v>
      </c>
      <c r="E3192" t="str">
        <f>PROPER(RestaurantList[[#This Row],[Str eet Name]])</f>
        <v>W Central Ave</v>
      </c>
      <c r="F3192"/>
      <c r="G3192" t="s">
        <v>4359</v>
      </c>
      <c r="H3192" t="str">
        <f>PROPER(RestaurantList[[#This Row],[Ci ty]])</f>
        <v>Lompoc</v>
      </c>
      <c r="I3192">
        <v>93436</v>
      </c>
      <c r="J3192" t="s">
        <v>4134</v>
      </c>
    </row>
    <row r="3193" spans="1:10" hidden="1" x14ac:dyDescent="0.25">
      <c r="A3193" t="s">
        <v>5836</v>
      </c>
      <c r="B3193" t="str">
        <f>PROPER(RestaurantList[[#This Row],[Meal Site Name]])</f>
        <v>Pizza Hut 034223</v>
      </c>
      <c r="C3193">
        <v>10540</v>
      </c>
      <c r="D3193" t="s">
        <v>5491</v>
      </c>
      <c r="E3193" t="str">
        <f>PROPER(RestaurantList[[#This Row],[Str eet Name]])</f>
        <v>Sierra Ave</v>
      </c>
      <c r="F3193" t="s">
        <v>2537</v>
      </c>
      <c r="G3193" t="s">
        <v>4157</v>
      </c>
      <c r="H3193" t="str">
        <f>PROPER(RestaurantList[[#This Row],[Ci ty]])</f>
        <v>Fontana</v>
      </c>
      <c r="I3193">
        <v>92337</v>
      </c>
      <c r="J3193" t="s">
        <v>522</v>
      </c>
    </row>
    <row r="3194" spans="1:10" hidden="1" x14ac:dyDescent="0.25">
      <c r="A3194" t="s">
        <v>5837</v>
      </c>
      <c r="B3194" t="str">
        <f>PROPER(RestaurantList[[#This Row],[Meal Site Name]])</f>
        <v>Pizza Hut 031775</v>
      </c>
      <c r="C3194">
        <v>2999</v>
      </c>
      <c r="D3194" t="s">
        <v>5838</v>
      </c>
      <c r="E3194" t="str">
        <f>PROPER(RestaurantList[[#This Row],[Str eet Name]])</f>
        <v>Kendall Dr</v>
      </c>
      <c r="F3194" t="s">
        <v>5839</v>
      </c>
      <c r="G3194" t="s">
        <v>5840</v>
      </c>
      <c r="H3194" t="str">
        <f>PROPER(RestaurantList[[#This Row],[Ci ty]])</f>
        <v>San Bernadino</v>
      </c>
      <c r="I3194">
        <v>92407</v>
      </c>
      <c r="J3194" t="s">
        <v>522</v>
      </c>
    </row>
    <row r="3195" spans="1:10" hidden="1" x14ac:dyDescent="0.25">
      <c r="A3195" t="s">
        <v>5841</v>
      </c>
      <c r="B3195" t="str">
        <f>PROPER(RestaurantList[[#This Row],[Meal Site Name]])</f>
        <v>Pizza Hut 030538</v>
      </c>
      <c r="C3195">
        <v>743</v>
      </c>
      <c r="D3195" t="s">
        <v>1079</v>
      </c>
      <c r="E3195" t="str">
        <f>PROPER(RestaurantList[[#This Row],[Str eet Name]])</f>
        <v>E Main St</v>
      </c>
      <c r="F3195" t="s">
        <v>9</v>
      </c>
      <c r="G3195" t="s">
        <v>4367</v>
      </c>
      <c r="H3195" t="str">
        <f>PROPER(RestaurantList[[#This Row],[Ci ty]])</f>
        <v>Santa Maria</v>
      </c>
      <c r="I3195">
        <v>93454</v>
      </c>
      <c r="J3195" t="s">
        <v>4134</v>
      </c>
    </row>
    <row r="3196" spans="1:10" hidden="1" x14ac:dyDescent="0.25">
      <c r="A3196" t="s">
        <v>5842</v>
      </c>
      <c r="B3196" t="str">
        <f>PROPER(RestaurantList[[#This Row],[Meal Site Name]])</f>
        <v>Pizza Hut 025410</v>
      </c>
      <c r="C3196">
        <v>16923</v>
      </c>
      <c r="D3196" t="s">
        <v>5696</v>
      </c>
      <c r="E3196" t="str">
        <f>PROPER(RestaurantList[[#This Row],[Str eet Name]])</f>
        <v>Sierra Lakes Pkwy</v>
      </c>
      <c r="F3196" t="s">
        <v>1827</v>
      </c>
      <c r="G3196" t="s">
        <v>4157</v>
      </c>
      <c r="H3196" t="str">
        <f>PROPER(RestaurantList[[#This Row],[Ci ty]])</f>
        <v>Fontana</v>
      </c>
      <c r="I3196">
        <v>92336</v>
      </c>
      <c r="J3196" t="s">
        <v>522</v>
      </c>
    </row>
    <row r="3197" spans="1:10" hidden="1" x14ac:dyDescent="0.25">
      <c r="A3197" t="s">
        <v>5843</v>
      </c>
      <c r="B3197" t="str">
        <f>PROPER(RestaurantList[[#This Row],[Meal Site Name]])</f>
        <v>Pizza Hut 26214</v>
      </c>
      <c r="C3197">
        <v>4419</v>
      </c>
      <c r="D3197" t="s">
        <v>5844</v>
      </c>
      <c r="E3197" t="str">
        <f>PROPER(RestaurantList[[#This Row],[Str eet Name]])</f>
        <v>Alamo St</v>
      </c>
      <c r="F3197" t="s">
        <v>9</v>
      </c>
      <c r="G3197" t="s">
        <v>3336</v>
      </c>
      <c r="H3197" t="str">
        <f>PROPER(RestaurantList[[#This Row],[Ci ty]])</f>
        <v>Simi Valley</v>
      </c>
      <c r="I3197">
        <v>93063</v>
      </c>
      <c r="J3197" t="s">
        <v>852</v>
      </c>
    </row>
    <row r="3198" spans="1:10" hidden="1" x14ac:dyDescent="0.25">
      <c r="A3198" t="s">
        <v>5845</v>
      </c>
      <c r="B3198" t="str">
        <f>PROPER(RestaurantList[[#This Row],[Meal Site Name]])</f>
        <v>Pizza Hut # 024849</v>
      </c>
      <c r="C3198">
        <v>260</v>
      </c>
      <c r="D3198" t="s">
        <v>4910</v>
      </c>
      <c r="E3198" t="str">
        <f>PROPER(RestaurantList[[#This Row],[Str eet Name]])</f>
        <v>W Base Line Rd</v>
      </c>
      <c r="F3198" t="s">
        <v>9</v>
      </c>
      <c r="G3198" t="s">
        <v>4190</v>
      </c>
      <c r="H3198" t="str">
        <f>PROPER(RestaurantList[[#This Row],[Ci ty]])</f>
        <v>Rialto</v>
      </c>
      <c r="I3198">
        <v>92376</v>
      </c>
      <c r="J3198" t="s">
        <v>522</v>
      </c>
    </row>
    <row r="3199" spans="1:10" hidden="1" x14ac:dyDescent="0.25">
      <c r="A3199" t="s">
        <v>5846</v>
      </c>
      <c r="B3199" t="str">
        <f>PROPER(RestaurantList[[#This Row],[Meal Site Name]])</f>
        <v>Pizza Hut # 024851</v>
      </c>
      <c r="C3199">
        <v>11683</v>
      </c>
      <c r="D3199" t="s">
        <v>5847</v>
      </c>
      <c r="E3199" t="str">
        <f>PROPER(RestaurantList[[#This Row],[Str eet Name]])</f>
        <v>Cherry Ave.</v>
      </c>
      <c r="F3199" t="s">
        <v>5848</v>
      </c>
      <c r="G3199" t="s">
        <v>4157</v>
      </c>
      <c r="H3199" t="str">
        <f>PROPER(RestaurantList[[#This Row],[Ci ty]])</f>
        <v>Fontana</v>
      </c>
      <c r="I3199">
        <v>92335</v>
      </c>
      <c r="J3199" t="s">
        <v>522</v>
      </c>
    </row>
    <row r="3200" spans="1:10" hidden="1" x14ac:dyDescent="0.25">
      <c r="A3200" t="s">
        <v>5849</v>
      </c>
      <c r="B3200" t="str">
        <f>PROPER(RestaurantList[[#This Row],[Meal Site Name]])</f>
        <v>Pizza Hut # 024853</v>
      </c>
      <c r="C3200">
        <v>1261</v>
      </c>
      <c r="D3200" t="s">
        <v>1443</v>
      </c>
      <c r="E3200" t="str">
        <f>PROPER(RestaurantList[[#This Row],[Str eet Name]])</f>
        <v>W Foothill Blvd</v>
      </c>
      <c r="F3200" t="s">
        <v>359</v>
      </c>
      <c r="G3200" t="s">
        <v>4952</v>
      </c>
      <c r="H3200" t="str">
        <f>PROPER(RestaurantList[[#This Row],[Ci ty]])</f>
        <v>Upland</v>
      </c>
      <c r="I3200">
        <v>91786</v>
      </c>
      <c r="J3200" t="s">
        <v>522</v>
      </c>
    </row>
    <row r="3201" spans="1:10" hidden="1" x14ac:dyDescent="0.25">
      <c r="A3201" t="s">
        <v>5850</v>
      </c>
      <c r="B3201" t="str">
        <f>PROPER(RestaurantList[[#This Row],[Meal Site Name]])</f>
        <v>Pizza Hut # 024857</v>
      </c>
      <c r="C3201">
        <v>13518</v>
      </c>
      <c r="D3201" t="s">
        <v>5851</v>
      </c>
      <c r="E3201" t="str">
        <f>PROPER(RestaurantList[[#This Row],[Str eet Name]])</f>
        <v>Baseline Ave</v>
      </c>
      <c r="F3201" t="s">
        <v>1100</v>
      </c>
      <c r="G3201" t="s">
        <v>4157</v>
      </c>
      <c r="H3201" t="str">
        <f>PROPER(RestaurantList[[#This Row],[Ci ty]])</f>
        <v>Fontana</v>
      </c>
      <c r="I3201">
        <v>92336</v>
      </c>
      <c r="J3201" t="s">
        <v>522</v>
      </c>
    </row>
    <row r="3202" spans="1:10" hidden="1" x14ac:dyDescent="0.25">
      <c r="A3202" t="s">
        <v>5852</v>
      </c>
      <c r="B3202" t="str">
        <f>PROPER(RestaurantList[[#This Row],[Meal Site Name]])</f>
        <v>Pizza Hut # 024859</v>
      </c>
      <c r="C3202">
        <v>1117</v>
      </c>
      <c r="D3202" t="s">
        <v>4951</v>
      </c>
      <c r="E3202" t="str">
        <f>PROPER(RestaurantList[[#This Row],[Str eet Name]])</f>
        <v>N Mountain Ave</v>
      </c>
      <c r="F3202" t="s">
        <v>9</v>
      </c>
      <c r="G3202" t="s">
        <v>5501</v>
      </c>
      <c r="H3202" t="str">
        <f>PROPER(RestaurantList[[#This Row],[Ci ty]])</f>
        <v>Ontario</v>
      </c>
      <c r="I3202">
        <v>91762</v>
      </c>
      <c r="J3202" t="s">
        <v>522</v>
      </c>
    </row>
    <row r="3203" spans="1:10" hidden="1" x14ac:dyDescent="0.25">
      <c r="A3203" t="s">
        <v>5853</v>
      </c>
      <c r="B3203" t="str">
        <f>PROPER(RestaurantList[[#This Row],[Meal Site Name]])</f>
        <v>Pizza Hut # 024863</v>
      </c>
      <c r="C3203">
        <v>9299</v>
      </c>
      <c r="D3203" t="s">
        <v>5491</v>
      </c>
      <c r="E3203" t="str">
        <f>PROPER(RestaurantList[[#This Row],[Str eet Name]])</f>
        <v>Sierra Ave</v>
      </c>
      <c r="F3203" t="s">
        <v>9</v>
      </c>
      <c r="G3203" t="s">
        <v>4157</v>
      </c>
      <c r="H3203" t="str">
        <f>PROPER(RestaurantList[[#This Row],[Ci ty]])</f>
        <v>Fontana</v>
      </c>
      <c r="I3203">
        <v>92335</v>
      </c>
      <c r="J3203" t="s">
        <v>522</v>
      </c>
    </row>
    <row r="3204" spans="1:10" hidden="1" x14ac:dyDescent="0.25">
      <c r="A3204" t="s">
        <v>5854</v>
      </c>
      <c r="B3204" t="str">
        <f>PROPER(RestaurantList[[#This Row],[Meal Site Name]])</f>
        <v>Pizza Hut # 024865</v>
      </c>
      <c r="C3204">
        <v>1050</v>
      </c>
      <c r="D3204" t="s">
        <v>5855</v>
      </c>
      <c r="E3204" t="str">
        <f>PROPER(RestaurantList[[#This Row],[Str eet Name]])</f>
        <v>Kendall Ave.</v>
      </c>
      <c r="F3204" t="s">
        <v>2818</v>
      </c>
      <c r="G3204" t="s">
        <v>4163</v>
      </c>
      <c r="H3204" t="str">
        <f>PROPER(RestaurantList[[#This Row],[Ci ty]])</f>
        <v>San Bernardino</v>
      </c>
      <c r="I3204">
        <v>92407</v>
      </c>
      <c r="J3204" t="s">
        <v>522</v>
      </c>
    </row>
    <row r="3205" spans="1:10" hidden="1" x14ac:dyDescent="0.25">
      <c r="A3205" t="s">
        <v>5856</v>
      </c>
      <c r="B3205" t="str">
        <f>PROPER(RestaurantList[[#This Row],[Meal Site Name]])</f>
        <v>Little Caesars #1376</v>
      </c>
      <c r="C3205">
        <v>6321</v>
      </c>
      <c r="D3205" t="s">
        <v>5373</v>
      </c>
      <c r="E3205" t="str">
        <f>PROPER(RestaurantList[[#This Row],[Str eet Name]])</f>
        <v>Lake Isabella Blvd</v>
      </c>
      <c r="F3205" t="s">
        <v>2205</v>
      </c>
      <c r="G3205" t="s">
        <v>5374</v>
      </c>
      <c r="H3205" t="str">
        <f>PROPER(RestaurantList[[#This Row],[Ci ty]])</f>
        <v>Lake Isabella</v>
      </c>
      <c r="I3205">
        <v>93240</v>
      </c>
      <c r="J3205" t="s">
        <v>3907</v>
      </c>
    </row>
    <row r="3206" spans="1:10" hidden="1" x14ac:dyDescent="0.25">
      <c r="A3206" t="s">
        <v>5857</v>
      </c>
      <c r="B3206" t="str">
        <f>PROPER(RestaurantList[[#This Row],[Meal Site Name]])</f>
        <v>Wienerschnitzel #879</v>
      </c>
      <c r="C3206">
        <v>6321</v>
      </c>
      <c r="D3206" t="s">
        <v>5373</v>
      </c>
      <c r="E3206" t="str">
        <f>PROPER(RestaurantList[[#This Row],[Str eet Name]])</f>
        <v>Lake Isabella Blvd</v>
      </c>
      <c r="F3206" t="s">
        <v>2270</v>
      </c>
      <c r="G3206" t="s">
        <v>5374</v>
      </c>
      <c r="H3206" t="str">
        <f>PROPER(RestaurantList[[#This Row],[Ci ty]])</f>
        <v>Lake Isabella</v>
      </c>
      <c r="I3206">
        <v>93240</v>
      </c>
      <c r="J3206" t="s">
        <v>3907</v>
      </c>
    </row>
    <row r="3207" spans="1:10" hidden="1" x14ac:dyDescent="0.25">
      <c r="A3207" t="s">
        <v>5858</v>
      </c>
      <c r="B3207" t="str">
        <f>PROPER(RestaurantList[[#This Row],[Meal Site Name]])</f>
        <v>Subway # 5014</v>
      </c>
      <c r="C3207">
        <v>3760</v>
      </c>
      <c r="D3207" t="s">
        <v>5859</v>
      </c>
      <c r="E3207" t="str">
        <f>PROPER(RestaurantList[[#This Row],[Str eet Name]])</f>
        <v>W. Shields Ave.</v>
      </c>
      <c r="F3207" t="s">
        <v>1023</v>
      </c>
      <c r="G3207" t="s">
        <v>3989</v>
      </c>
      <c r="H3207" t="str">
        <f>PROPER(RestaurantList[[#This Row],[Ci ty]])</f>
        <v>Fresno</v>
      </c>
      <c r="I3207">
        <v>93722</v>
      </c>
      <c r="J3207" t="s">
        <v>3990</v>
      </c>
    </row>
    <row r="3208" spans="1:10" hidden="1" x14ac:dyDescent="0.25">
      <c r="A3208" t="s">
        <v>5860</v>
      </c>
      <c r="B3208" t="str">
        <f>PROPER(RestaurantList[[#This Row],[Meal Site Name]])</f>
        <v>Pizza Hut 024866</v>
      </c>
      <c r="C3208">
        <v>595</v>
      </c>
      <c r="D3208" t="s">
        <v>5861</v>
      </c>
      <c r="E3208" t="str">
        <f>PROPER(RestaurantList[[#This Row],[Str eet Name]])</f>
        <v>Mt Vernon Ave</v>
      </c>
      <c r="F3208" t="s">
        <v>9</v>
      </c>
      <c r="G3208" t="s">
        <v>5862</v>
      </c>
      <c r="H3208" t="str">
        <f>PROPER(RestaurantList[[#This Row],[Ci ty]])</f>
        <v>San Bernandino</v>
      </c>
      <c r="I3208">
        <v>92410</v>
      </c>
      <c r="J3208" t="s">
        <v>522</v>
      </c>
    </row>
    <row r="3209" spans="1:10" hidden="1" x14ac:dyDescent="0.25">
      <c r="A3209" t="s">
        <v>5863</v>
      </c>
      <c r="B3209" t="str">
        <f>PROPER(RestaurantList[[#This Row],[Meal Site Name]])</f>
        <v>Pizza Hut 024867</v>
      </c>
      <c r="C3209">
        <v>1102</v>
      </c>
      <c r="D3209" t="s">
        <v>4898</v>
      </c>
      <c r="E3209" t="str">
        <f>PROPER(RestaurantList[[#This Row],[Str eet Name]])</f>
        <v>E Highland Ave</v>
      </c>
      <c r="F3209" t="s">
        <v>9</v>
      </c>
      <c r="G3209" t="s">
        <v>4163</v>
      </c>
      <c r="H3209" t="str">
        <f>PROPER(RestaurantList[[#This Row],[Ci ty]])</f>
        <v>San Bernardino</v>
      </c>
      <c r="I3209">
        <v>92404</v>
      </c>
      <c r="J3209" t="s">
        <v>522</v>
      </c>
    </row>
    <row r="3210" spans="1:10" hidden="1" x14ac:dyDescent="0.25">
      <c r="A3210" t="s">
        <v>5864</v>
      </c>
      <c r="B3210" t="str">
        <f>PROPER(RestaurantList[[#This Row],[Meal Site Name]])</f>
        <v>Pizza Hut 026224</v>
      </c>
      <c r="C3210">
        <v>820</v>
      </c>
      <c r="D3210" t="s">
        <v>4363</v>
      </c>
      <c r="E3210" t="str">
        <f>PROPER(RestaurantList[[#This Row],[Str eet Name]])</f>
        <v>N Ventura Rd</v>
      </c>
      <c r="F3210" t="s">
        <v>9</v>
      </c>
      <c r="G3210" t="s">
        <v>3306</v>
      </c>
      <c r="H3210" t="str">
        <f>PROPER(RestaurantList[[#This Row],[Ci ty]])</f>
        <v>Oxnard</v>
      </c>
      <c r="I3210">
        <v>93030</v>
      </c>
      <c r="J3210" t="s">
        <v>852</v>
      </c>
    </row>
    <row r="3211" spans="1:10" hidden="1" x14ac:dyDescent="0.25">
      <c r="A3211" t="s">
        <v>5865</v>
      </c>
      <c r="B3211" t="str">
        <f>PROPER(RestaurantList[[#This Row],[Meal Site Name]])</f>
        <v>Pizza Hut 024870</v>
      </c>
      <c r="C3211">
        <v>2021</v>
      </c>
      <c r="D3211" t="s">
        <v>5866</v>
      </c>
      <c r="E3211" t="str">
        <f>PROPER(RestaurantList[[#This Row],[Str eet Name]])</f>
        <v>E Washington St</v>
      </c>
      <c r="F3211" t="s">
        <v>5867</v>
      </c>
      <c r="G3211" t="s">
        <v>4160</v>
      </c>
      <c r="H3211" t="str">
        <f>PROPER(RestaurantList[[#This Row],[Ci ty]])</f>
        <v>Colton</v>
      </c>
      <c r="I3211">
        <v>92324</v>
      </c>
      <c r="J3211" t="s">
        <v>522</v>
      </c>
    </row>
    <row r="3212" spans="1:10" hidden="1" x14ac:dyDescent="0.25">
      <c r="A3212" t="s">
        <v>5868</v>
      </c>
      <c r="B3212" t="str">
        <f>PROPER(RestaurantList[[#This Row],[Meal Site Name]])</f>
        <v>Pizza Hut 024878</v>
      </c>
      <c r="C3212">
        <v>398</v>
      </c>
      <c r="D3212" t="s">
        <v>5869</v>
      </c>
      <c r="E3212" t="str">
        <f>PROPER(RestaurantList[[#This Row],[Str eet Name]])</f>
        <v>W Base Line St</v>
      </c>
      <c r="F3212" t="s">
        <v>9</v>
      </c>
      <c r="G3212" t="s">
        <v>4163</v>
      </c>
      <c r="H3212" t="str">
        <f>PROPER(RestaurantList[[#This Row],[Ci ty]])</f>
        <v>San Bernardino</v>
      </c>
      <c r="I3212">
        <v>92410</v>
      </c>
      <c r="J3212" t="s">
        <v>522</v>
      </c>
    </row>
    <row r="3213" spans="1:10" hidden="1" x14ac:dyDescent="0.25">
      <c r="A3213" t="s">
        <v>5870</v>
      </c>
      <c r="B3213" t="str">
        <f>PROPER(RestaurantList[[#This Row],[Meal Site Name]])</f>
        <v>Pizza Hut 024879</v>
      </c>
      <c r="C3213">
        <v>715</v>
      </c>
      <c r="D3213" t="s">
        <v>5871</v>
      </c>
      <c r="E3213" t="str">
        <f>PROPER(RestaurantList[[#This Row],[Str eet Name]])</f>
        <v>N Euclid Ave</v>
      </c>
      <c r="F3213" t="s">
        <v>9</v>
      </c>
      <c r="G3213" t="s">
        <v>5501</v>
      </c>
      <c r="H3213" t="str">
        <f>PROPER(RestaurantList[[#This Row],[Ci ty]])</f>
        <v>Ontario</v>
      </c>
      <c r="I3213">
        <v>91762</v>
      </c>
      <c r="J3213" t="s">
        <v>522</v>
      </c>
    </row>
    <row r="3214" spans="1:10" x14ac:dyDescent="0.25">
      <c r="A3214" t="s">
        <v>1917</v>
      </c>
      <c r="B3214" t="str">
        <f>PROPER(RestaurantList[[#This Row],[Meal Site Name]])</f>
        <v>Jack In The Box #5303</v>
      </c>
      <c r="C3214" s="2">
        <v>14611</v>
      </c>
      <c r="D3214" t="s">
        <v>1918</v>
      </c>
      <c r="E3214" t="str">
        <f>PROPER(RestaurantList[[#This Row],[Str eet Name]])</f>
        <v>Dalewood St</v>
      </c>
      <c r="G3214" s="2" t="s">
        <v>91</v>
      </c>
      <c r="H3214" s="2" t="str">
        <f>PROPER(RestaurantList[[#This Row],[Ci ty]])</f>
        <v>Baldwin Park</v>
      </c>
      <c r="I3214" s="2">
        <v>91706</v>
      </c>
      <c r="J3214" s="2" t="s">
        <v>17</v>
      </c>
    </row>
    <row r="3215" spans="1:10" hidden="1" x14ac:dyDescent="0.25">
      <c r="A3215" t="s">
        <v>5872</v>
      </c>
      <c r="B3215" t="str">
        <f>PROPER(RestaurantList[[#This Row],[Meal Site Name]])</f>
        <v>Popeyes # 11497</v>
      </c>
      <c r="C3215">
        <v>5101</v>
      </c>
      <c r="D3215" t="s">
        <v>5184</v>
      </c>
      <c r="E3215" t="str">
        <f>PROPER(RestaurantList[[#This Row],[Str eet Name]])</f>
        <v>Clayton Rd</v>
      </c>
      <c r="F3215" t="s">
        <v>9</v>
      </c>
      <c r="G3215" t="s">
        <v>3961</v>
      </c>
      <c r="H3215" t="str">
        <f>PROPER(RestaurantList[[#This Row],[Ci ty]])</f>
        <v>Concord</v>
      </c>
      <c r="I3215">
        <v>94521</v>
      </c>
      <c r="J3215" t="s">
        <v>3951</v>
      </c>
    </row>
    <row r="3216" spans="1:10" x14ac:dyDescent="0.25">
      <c r="A3216" t="s">
        <v>2382</v>
      </c>
      <c r="B3216" t="str">
        <f>PROPER(RestaurantList[[#This Row],[Meal Site Name]])</f>
        <v>Dl United Inc Subway #6095</v>
      </c>
      <c r="C3216" s="2">
        <v>1620</v>
      </c>
      <c r="D3216" t="s">
        <v>2383</v>
      </c>
      <c r="E3216" t="str">
        <f>PROPER(RestaurantList[[#This Row],[Str eet Name]])</f>
        <v>Puente Avenue</v>
      </c>
      <c r="F3216" s="2" t="s">
        <v>2384</v>
      </c>
      <c r="G3216" s="2" t="s">
        <v>2385</v>
      </c>
      <c r="H3216" s="2" t="str">
        <f>PROPER(RestaurantList[[#This Row],[Ci ty]])</f>
        <v>Baldwin Park</v>
      </c>
      <c r="I3216" s="2">
        <v>91706</v>
      </c>
      <c r="J3216" s="2" t="s">
        <v>17</v>
      </c>
    </row>
    <row r="3217" spans="1:10" x14ac:dyDescent="0.25">
      <c r="A3217" t="s">
        <v>2735</v>
      </c>
      <c r="B3217" t="str">
        <f>PROPER(RestaurantList[[#This Row],[Meal Site Name]])</f>
        <v>Jack In The Box 3309</v>
      </c>
      <c r="C3217" s="2">
        <v>3188</v>
      </c>
      <c r="D3217" t="s">
        <v>2736</v>
      </c>
      <c r="E3217" t="str">
        <f>PROPER(RestaurantList[[#This Row],[Str eet Name]])</f>
        <v>Baldwin Park Blvd</v>
      </c>
      <c r="F3217" s="2" t="s">
        <v>9</v>
      </c>
      <c r="G3217" s="2" t="s">
        <v>2385</v>
      </c>
      <c r="H3217" s="2" t="str">
        <f>PROPER(RestaurantList[[#This Row],[Ci ty]])</f>
        <v>Baldwin Park</v>
      </c>
      <c r="I3217" s="2">
        <v>91706</v>
      </c>
      <c r="J3217" s="2" t="s">
        <v>17</v>
      </c>
    </row>
    <row r="3218" spans="1:10" x14ac:dyDescent="0.25">
      <c r="A3218" t="s">
        <v>3021</v>
      </c>
      <c r="B3218" t="str">
        <f>PROPER(RestaurantList[[#This Row],[Meal Site Name]])</f>
        <v>Subway 60557</v>
      </c>
      <c r="C3218" s="2">
        <v>5200</v>
      </c>
      <c r="D3218" t="s">
        <v>3022</v>
      </c>
      <c r="E3218" t="str">
        <f>PROPER(RestaurantList[[#This Row],[Str eet Name]])</f>
        <v>Rivergrade</v>
      </c>
      <c r="F3218" s="2" t="s">
        <v>3023</v>
      </c>
      <c r="G3218" s="2" t="s">
        <v>3024</v>
      </c>
      <c r="H3218" s="2" t="str">
        <f>PROPER(RestaurantList[[#This Row],[Ci ty]])</f>
        <v>Irwindale</v>
      </c>
      <c r="I3218" s="2">
        <v>91706</v>
      </c>
      <c r="J3218" s="2" t="s">
        <v>17</v>
      </c>
    </row>
    <row r="3219" spans="1:10" hidden="1" x14ac:dyDescent="0.25">
      <c r="A3219" t="s">
        <v>5876</v>
      </c>
      <c r="B3219" t="str">
        <f>PROPER(RestaurantList[[#This Row],[Meal Site Name]])</f>
        <v>Subway 29393</v>
      </c>
      <c r="C3219">
        <v>2860</v>
      </c>
      <c r="D3219" t="s">
        <v>1666</v>
      </c>
      <c r="E3219" t="str">
        <f>PROPER(RestaurantList[[#This Row],[Str eet Name]])</f>
        <v>S Bristol St</v>
      </c>
      <c r="F3219" t="s">
        <v>1669</v>
      </c>
      <c r="G3219" t="s">
        <v>1660</v>
      </c>
      <c r="H3219" t="str">
        <f>PROPER(RestaurantList[[#This Row],[Ci ty]])</f>
        <v>Santa Ana</v>
      </c>
      <c r="I3219">
        <v>92704</v>
      </c>
      <c r="J3219" t="s">
        <v>1635</v>
      </c>
    </row>
    <row r="3220" spans="1:10" hidden="1" x14ac:dyDescent="0.25">
      <c r="A3220" t="s">
        <v>5877</v>
      </c>
      <c r="B3220" t="str">
        <f>PROPER(RestaurantList[[#This Row],[Meal Site Name]])</f>
        <v>Subway #4483</v>
      </c>
      <c r="C3220">
        <v>2884</v>
      </c>
      <c r="D3220" t="s">
        <v>5878</v>
      </c>
      <c r="E3220" t="str">
        <f>PROPER(RestaurantList[[#This Row],[Str eet Name]])</f>
        <v>Geer Rd</v>
      </c>
      <c r="F3220" t="s">
        <v>9</v>
      </c>
      <c r="G3220" t="s">
        <v>3999</v>
      </c>
      <c r="H3220" t="str">
        <f>PROPER(RestaurantList[[#This Row],[Ci ty]])</f>
        <v>Turlock</v>
      </c>
      <c r="I3220">
        <v>95382</v>
      </c>
      <c r="J3220" t="s">
        <v>2624</v>
      </c>
    </row>
    <row r="3221" spans="1:10" hidden="1" x14ac:dyDescent="0.25">
      <c r="A3221" t="s">
        <v>5879</v>
      </c>
      <c r="B3221" t="str">
        <f>PROPER(RestaurantList[[#This Row],[Meal Site Name]])</f>
        <v>Carl'S Jr. - 187</v>
      </c>
      <c r="C3221">
        <v>815</v>
      </c>
      <c r="D3221" t="s">
        <v>5880</v>
      </c>
      <c r="E3221" t="str">
        <f>PROPER(RestaurantList[[#This Row],[Str eet Name]])</f>
        <v>Real Rd</v>
      </c>
      <c r="F3221" t="s">
        <v>9</v>
      </c>
      <c r="G3221" t="s">
        <v>4096</v>
      </c>
      <c r="H3221" t="str">
        <f>PROPER(RestaurantList[[#This Row],[Ci ty]])</f>
        <v>Bakersfield</v>
      </c>
      <c r="I3221">
        <v>93309</v>
      </c>
      <c r="J3221" t="s">
        <v>3907</v>
      </c>
    </row>
    <row r="3222" spans="1:10" hidden="1" x14ac:dyDescent="0.25">
      <c r="A3222" t="s">
        <v>5881</v>
      </c>
      <c r="B3222" t="str">
        <f>PROPER(RestaurantList[[#This Row],[Meal Site Name]])</f>
        <v>Carl'S Jr. - 217</v>
      </c>
      <c r="C3222">
        <v>2412</v>
      </c>
      <c r="D3222" t="s">
        <v>5882</v>
      </c>
      <c r="E3222" t="str">
        <f>PROPER(RestaurantList[[#This Row],[Str eet Name]])</f>
        <v>Ming Ave</v>
      </c>
      <c r="F3222" t="s">
        <v>9</v>
      </c>
      <c r="G3222" t="s">
        <v>4096</v>
      </c>
      <c r="H3222" t="str">
        <f>PROPER(RestaurantList[[#This Row],[Ci ty]])</f>
        <v>Bakersfield</v>
      </c>
      <c r="I3222">
        <v>93304</v>
      </c>
      <c r="J3222" t="s">
        <v>3907</v>
      </c>
    </row>
    <row r="3223" spans="1:10" hidden="1" x14ac:dyDescent="0.25">
      <c r="A3223" t="s">
        <v>5883</v>
      </c>
      <c r="B3223" t="str">
        <f>PROPER(RestaurantList[[#This Row],[Meal Site Name]])</f>
        <v>Carl'S Jr. - 224</v>
      </c>
      <c r="C3223">
        <v>9000</v>
      </c>
      <c r="D3223" t="s">
        <v>5882</v>
      </c>
      <c r="E3223" t="str">
        <f>PROPER(RestaurantList[[#This Row],[Str eet Name]])</f>
        <v>Ming Ave</v>
      </c>
      <c r="F3223" t="s">
        <v>5884</v>
      </c>
      <c r="G3223" t="s">
        <v>4096</v>
      </c>
      <c r="H3223" t="str">
        <f>PROPER(RestaurantList[[#This Row],[Ci ty]])</f>
        <v>Bakersfield</v>
      </c>
      <c r="I3223">
        <v>93311</v>
      </c>
      <c r="J3223" t="s">
        <v>3907</v>
      </c>
    </row>
    <row r="3224" spans="1:10" hidden="1" x14ac:dyDescent="0.25">
      <c r="A3224" t="s">
        <v>1941</v>
      </c>
      <c r="B3224" t="str">
        <f>PROPER(RestaurantList[[#This Row],[Meal Site Name]])</f>
        <v>Del Taco</v>
      </c>
      <c r="C3224">
        <v>1415</v>
      </c>
      <c r="D3224" t="s">
        <v>5885</v>
      </c>
      <c r="E3224" t="str">
        <f>PROPER(RestaurantList[[#This Row],[Str eet Name]])</f>
        <v>Herndon Ave</v>
      </c>
      <c r="F3224" t="s">
        <v>9</v>
      </c>
      <c r="G3224" t="s">
        <v>4692</v>
      </c>
      <c r="H3224" t="str">
        <f>PROPER(RestaurantList[[#This Row],[Ci ty]])</f>
        <v>Clovis</v>
      </c>
      <c r="I3224">
        <v>93611</v>
      </c>
      <c r="J3224" t="s">
        <v>3990</v>
      </c>
    </row>
    <row r="3225" spans="1:10" hidden="1" x14ac:dyDescent="0.25">
      <c r="A3225" t="s">
        <v>5886</v>
      </c>
      <c r="B3225" t="str">
        <f>PROPER(RestaurantList[[#This Row],[Meal Site Name]])</f>
        <v>Carl'S Jr. 8735</v>
      </c>
      <c r="C3225">
        <v>2300</v>
      </c>
      <c r="D3225" t="s">
        <v>3902</v>
      </c>
      <c r="E3225" t="str">
        <f>PROPER(RestaurantList[[#This Row],[Str eet Name]])</f>
        <v>Sunrise Blvd</v>
      </c>
      <c r="F3225"/>
      <c r="G3225" t="s">
        <v>1183</v>
      </c>
      <c r="H3225" t="str">
        <f>PROPER(RestaurantList[[#This Row],[Ci ty]])</f>
        <v>Gold River</v>
      </c>
      <c r="I3225">
        <v>95670</v>
      </c>
      <c r="J3225" t="s">
        <v>993</v>
      </c>
    </row>
    <row r="3226" spans="1:10" hidden="1" x14ac:dyDescent="0.25">
      <c r="A3226" t="s">
        <v>5887</v>
      </c>
      <c r="B3226" t="str">
        <f>PROPER(RestaurantList[[#This Row],[Meal Site Name]])</f>
        <v>Carl'S Jr. 8734</v>
      </c>
      <c r="C3226">
        <v>9631</v>
      </c>
      <c r="D3226" t="s">
        <v>5888</v>
      </c>
      <c r="E3226" t="str">
        <f>PROPER(RestaurantList[[#This Row],[Str eet Name]])</f>
        <v>Micron Ave</v>
      </c>
      <c r="F3226"/>
      <c r="G3226" t="s">
        <v>992</v>
      </c>
      <c r="H3226" t="str">
        <f>PROPER(RestaurantList[[#This Row],[Ci ty]])</f>
        <v>Sacramento</v>
      </c>
      <c r="I3226">
        <v>95827</v>
      </c>
      <c r="J3226" t="s">
        <v>993</v>
      </c>
    </row>
    <row r="3227" spans="1:10" hidden="1" x14ac:dyDescent="0.25">
      <c r="A3227" t="s">
        <v>5889</v>
      </c>
      <c r="B3227" t="str">
        <f>PROPER(RestaurantList[[#This Row],[Meal Site Name]])</f>
        <v>Carl'S Jr. 8736</v>
      </c>
      <c r="C3227">
        <v>8150</v>
      </c>
      <c r="D3227" t="s">
        <v>4438</v>
      </c>
      <c r="E3227" t="str">
        <f>PROPER(RestaurantList[[#This Row],[Str eet Name]])</f>
        <v>Sheldon Rd</v>
      </c>
      <c r="F3227"/>
      <c r="G3227" t="s">
        <v>1581</v>
      </c>
      <c r="H3227" t="str">
        <f>PROPER(RestaurantList[[#This Row],[Ci ty]])</f>
        <v>Elk Grove</v>
      </c>
      <c r="I3227">
        <v>95758</v>
      </c>
      <c r="J3227" t="s">
        <v>993</v>
      </c>
    </row>
    <row r="3228" spans="1:10" hidden="1" x14ac:dyDescent="0.25">
      <c r="A3228" t="s">
        <v>5890</v>
      </c>
      <c r="B3228" t="str">
        <f>PROPER(RestaurantList[[#This Row],[Meal Site Name]])</f>
        <v>Dragon River Restaurant</v>
      </c>
      <c r="C3228">
        <v>5045</v>
      </c>
      <c r="D3228" t="s">
        <v>3696</v>
      </c>
      <c r="E3228" t="str">
        <f>PROPER(RestaurantList[[#This Row],[Str eet Name]])</f>
        <v>Geary Blvd</v>
      </c>
      <c r="F3228" t="s">
        <v>9</v>
      </c>
      <c r="G3228" t="s">
        <v>10</v>
      </c>
      <c r="H3228" t="str">
        <f>PROPER(RestaurantList[[#This Row],[Ci ty]])</f>
        <v>San Francisco</v>
      </c>
      <c r="I3228">
        <v>94118</v>
      </c>
      <c r="J3228" t="s">
        <v>11</v>
      </c>
    </row>
    <row r="3229" spans="1:10" hidden="1" x14ac:dyDescent="0.25">
      <c r="A3229" t="s">
        <v>5891</v>
      </c>
      <c r="B3229" t="str">
        <f>PROPER(RestaurantList[[#This Row],[Meal Site Name]])</f>
        <v>Subway 5583</v>
      </c>
      <c r="C3229">
        <v>4130</v>
      </c>
      <c r="D3229" t="s">
        <v>1342</v>
      </c>
      <c r="E3229" t="str">
        <f>PROPER(RestaurantList[[#This Row],[Str eet Name]])</f>
        <v>Highland Ave</v>
      </c>
      <c r="F3229" t="s">
        <v>375</v>
      </c>
      <c r="G3229" t="s">
        <v>1076</v>
      </c>
      <c r="H3229" t="str">
        <f>PROPER(RestaurantList[[#This Row],[Ci ty]])</f>
        <v>Highland</v>
      </c>
      <c r="I3229">
        <v>92346</v>
      </c>
      <c r="J3229" t="s">
        <v>522</v>
      </c>
    </row>
    <row r="3230" spans="1:10" hidden="1" x14ac:dyDescent="0.25">
      <c r="A3230" t="s">
        <v>5892</v>
      </c>
      <c r="B3230" t="str">
        <f>PROPER(RestaurantList[[#This Row],[Meal Site Name]])</f>
        <v>Carl'S Jr 1568</v>
      </c>
      <c r="C3230">
        <v>6291</v>
      </c>
      <c r="D3230" t="s">
        <v>4736</v>
      </c>
      <c r="E3230" t="str">
        <f>PROPER(RestaurantList[[#This Row],[Str eet Name]])</f>
        <v>Lone Tree Way</v>
      </c>
      <c r="F3230" t="s">
        <v>9</v>
      </c>
      <c r="G3230" t="s">
        <v>5038</v>
      </c>
      <c r="H3230" t="str">
        <f>PROPER(RestaurantList[[#This Row],[Ci ty]])</f>
        <v>Brentwood</v>
      </c>
      <c r="I3230">
        <v>94513</v>
      </c>
      <c r="J3230" t="s">
        <v>3951</v>
      </c>
    </row>
    <row r="3231" spans="1:10" hidden="1" x14ac:dyDescent="0.25">
      <c r="A3231" t="s">
        <v>5893</v>
      </c>
      <c r="B3231" t="str">
        <f>PROPER(RestaurantList[[#This Row],[Meal Site Name]])</f>
        <v>Subway 28203</v>
      </c>
      <c r="C3231">
        <v>2147</v>
      </c>
      <c r="D3231" t="s">
        <v>5271</v>
      </c>
      <c r="E3231" t="str">
        <f>PROPER(RestaurantList[[#This Row],[Str eet Name]])</f>
        <v>N Texas St</v>
      </c>
      <c r="F3231" t="s">
        <v>9</v>
      </c>
      <c r="G3231" t="s">
        <v>5272</v>
      </c>
      <c r="H3231" t="str">
        <f>PROPER(RestaurantList[[#This Row],[Ci ty]])</f>
        <v>Fairfield</v>
      </c>
      <c r="I3231">
        <v>94533</v>
      </c>
      <c r="J3231" t="s">
        <v>4175</v>
      </c>
    </row>
    <row r="3232" spans="1:10" x14ac:dyDescent="0.25">
      <c r="A3232" t="s">
        <v>1900</v>
      </c>
      <c r="B3232" t="str">
        <f>PROPER(RestaurantList[[#This Row],[Meal Site Name]])</f>
        <v>Kentucky Fried Chicken</v>
      </c>
      <c r="C3232" s="2">
        <v>14200</v>
      </c>
      <c r="D3232" t="s">
        <v>3747</v>
      </c>
      <c r="E3232" t="str">
        <f>PROPER(RestaurantList[[#This Row],[Str eet Name]])</f>
        <v>Ramona Blvd., Unit # 104</v>
      </c>
      <c r="F3232" s="2" t="s">
        <v>9</v>
      </c>
      <c r="G3232" s="2" t="s">
        <v>91</v>
      </c>
      <c r="H3232" s="2" t="str">
        <f>PROPER(RestaurantList[[#This Row],[Ci ty]])</f>
        <v>Baldwin Park</v>
      </c>
      <c r="I3232" s="2">
        <v>91706</v>
      </c>
      <c r="J3232" s="2" t="s">
        <v>17</v>
      </c>
    </row>
    <row r="3233" spans="1:10" x14ac:dyDescent="0.25">
      <c r="A3233" t="s">
        <v>4250</v>
      </c>
      <c r="B3233" t="str">
        <f>PROPER(RestaurantList[[#This Row],[Meal Site Name]])</f>
        <v>Wendys 124</v>
      </c>
      <c r="C3233" s="2">
        <v>3101</v>
      </c>
      <c r="D3233" t="s">
        <v>89</v>
      </c>
      <c r="E3233" t="str">
        <f>PROPER(RestaurantList[[#This Row],[Str eet Name]])</f>
        <v>Baldwin Park Blvd</v>
      </c>
      <c r="F3233" s="2" t="s">
        <v>9</v>
      </c>
      <c r="G3233" s="2" t="s">
        <v>91</v>
      </c>
      <c r="H3233" s="2" t="str">
        <f>PROPER(RestaurantList[[#This Row],[Ci ty]])</f>
        <v>Baldwin Park</v>
      </c>
      <c r="I3233" s="2">
        <v>91706</v>
      </c>
      <c r="J3233" s="2" t="s">
        <v>17</v>
      </c>
    </row>
    <row r="3234" spans="1:10" hidden="1" x14ac:dyDescent="0.25">
      <c r="A3234" t="s">
        <v>5899</v>
      </c>
      <c r="B3234" t="str">
        <f>PROPER(RestaurantList[[#This Row],[Meal Site Name]])</f>
        <v>Subway #2288</v>
      </c>
      <c r="C3234">
        <v>6490</v>
      </c>
      <c r="D3234" t="s">
        <v>2047</v>
      </c>
      <c r="E3234" t="str">
        <f>PROPER(RestaurantList[[#This Row],[Str eet Name]])</f>
        <v>Edinger Ave</v>
      </c>
      <c r="F3234" t="s">
        <v>9</v>
      </c>
      <c r="G3234" t="s">
        <v>2048</v>
      </c>
      <c r="H3234" t="str">
        <f>PROPER(RestaurantList[[#This Row],[Ci ty]])</f>
        <v>Huntington Beach</v>
      </c>
      <c r="I3234">
        <v>92647</v>
      </c>
      <c r="J3234" t="s">
        <v>1635</v>
      </c>
    </row>
    <row r="3235" spans="1:10" hidden="1" x14ac:dyDescent="0.25">
      <c r="A3235" t="s">
        <v>5900</v>
      </c>
      <c r="B3235" t="str">
        <f>PROPER(RestaurantList[[#This Row],[Meal Site Name]])</f>
        <v>Subway # 3654</v>
      </c>
      <c r="C3235">
        <v>6918</v>
      </c>
      <c r="D3235" t="s">
        <v>3934</v>
      </c>
      <c r="E3235" t="str">
        <f>PROPER(RestaurantList[[#This Row],[Str eet Name]])</f>
        <v>Warner Ave</v>
      </c>
      <c r="F3235" t="s">
        <v>9</v>
      </c>
      <c r="G3235" t="s">
        <v>2048</v>
      </c>
      <c r="H3235" t="str">
        <f>PROPER(RestaurantList[[#This Row],[Ci ty]])</f>
        <v>Huntington Beach</v>
      </c>
      <c r="I3235">
        <v>92647</v>
      </c>
      <c r="J3235" t="s">
        <v>1635</v>
      </c>
    </row>
    <row r="3236" spans="1:10" hidden="1" x14ac:dyDescent="0.25">
      <c r="A3236" t="s">
        <v>5901</v>
      </c>
      <c r="B3236" t="str">
        <f>PROPER(RestaurantList[[#This Row],[Meal Site Name]])</f>
        <v>Carl'S Jr. 276</v>
      </c>
      <c r="C3236">
        <v>2930</v>
      </c>
      <c r="D3236" t="s">
        <v>5902</v>
      </c>
      <c r="E3236" t="str">
        <f>PROPER(RestaurantList[[#This Row],[Str eet Name]])</f>
        <v>F St</v>
      </c>
      <c r="F3236" t="s">
        <v>9</v>
      </c>
      <c r="G3236" t="s">
        <v>4096</v>
      </c>
      <c r="H3236" t="str">
        <f>PROPER(RestaurantList[[#This Row],[Ci ty]])</f>
        <v>Bakersfield</v>
      </c>
      <c r="I3236">
        <v>93301</v>
      </c>
      <c r="J3236" t="s">
        <v>3907</v>
      </c>
    </row>
    <row r="3237" spans="1:10" hidden="1" x14ac:dyDescent="0.25">
      <c r="A3237" t="s">
        <v>5903</v>
      </c>
      <c r="B3237" t="str">
        <f>PROPER(RestaurantList[[#This Row],[Meal Site Name]])</f>
        <v>Giant Pizza King # 9</v>
      </c>
      <c r="C3237">
        <v>3638</v>
      </c>
      <c r="D3237" t="s">
        <v>1073</v>
      </c>
      <c r="E3237" t="str">
        <f>PROPER(RestaurantList[[#This Row],[Str eet Name]])</f>
        <v>El Cajon Blvd</v>
      </c>
      <c r="F3237" t="s">
        <v>5904</v>
      </c>
      <c r="G3237" t="s">
        <v>1074</v>
      </c>
      <c r="H3237" t="str">
        <f>PROPER(RestaurantList[[#This Row],[Ci ty]])</f>
        <v>San Diego</v>
      </c>
      <c r="I3237">
        <v>92104</v>
      </c>
      <c r="J3237" t="s">
        <v>1071</v>
      </c>
    </row>
    <row r="3238" spans="1:10" hidden="1" x14ac:dyDescent="0.25">
      <c r="A3238" t="s">
        <v>5905</v>
      </c>
      <c r="B3238" t="str">
        <f>PROPER(RestaurantList[[#This Row],[Meal Site Name]])</f>
        <v>Carl'S Jr. 295</v>
      </c>
      <c r="C3238">
        <v>3901</v>
      </c>
      <c r="D3238" t="s">
        <v>5906</v>
      </c>
      <c r="E3238" t="str">
        <f>PROPER(RestaurantList[[#This Row],[Str eet Name]])</f>
        <v>Auburn St</v>
      </c>
      <c r="F3238" t="s">
        <v>9</v>
      </c>
      <c r="G3238" t="s">
        <v>4096</v>
      </c>
      <c r="H3238" t="str">
        <f>PROPER(RestaurantList[[#This Row],[Ci ty]])</f>
        <v>Bakersfield</v>
      </c>
      <c r="I3238">
        <v>93306</v>
      </c>
      <c r="J3238" t="s">
        <v>3907</v>
      </c>
    </row>
    <row r="3239" spans="1:10" hidden="1" x14ac:dyDescent="0.25">
      <c r="A3239" t="s">
        <v>5907</v>
      </c>
      <c r="B3239" t="str">
        <f>PROPER(RestaurantList[[#This Row],[Meal Site Name]])</f>
        <v>Carl'S Jr. 298</v>
      </c>
      <c r="C3239">
        <v>9500</v>
      </c>
      <c r="D3239" t="s">
        <v>5908</v>
      </c>
      <c r="E3239" t="str">
        <f>PROPER(RestaurantList[[#This Row],[Str eet Name]])</f>
        <v>Brimhall Rd</v>
      </c>
      <c r="F3239" t="s">
        <v>359</v>
      </c>
      <c r="G3239" t="s">
        <v>4096</v>
      </c>
      <c r="H3239" t="str">
        <f>PROPER(RestaurantList[[#This Row],[Ci ty]])</f>
        <v>Bakersfield</v>
      </c>
      <c r="I3239">
        <v>93312</v>
      </c>
      <c r="J3239" t="s">
        <v>3907</v>
      </c>
    </row>
    <row r="3240" spans="1:10" hidden="1" x14ac:dyDescent="0.25">
      <c r="A3240" t="s">
        <v>5909</v>
      </c>
      <c r="B3240" t="str">
        <f>PROPER(RestaurantList[[#This Row],[Meal Site Name]])</f>
        <v>Carl'S Jr. 302</v>
      </c>
      <c r="C3240">
        <v>4520</v>
      </c>
      <c r="D3240" t="s">
        <v>4387</v>
      </c>
      <c r="E3240" t="str">
        <f>PROPER(RestaurantList[[#This Row],[Str eet Name]])</f>
        <v>Coffee Rd</v>
      </c>
      <c r="F3240" t="s">
        <v>9</v>
      </c>
      <c r="G3240" t="s">
        <v>4096</v>
      </c>
      <c r="H3240" t="str">
        <f>PROPER(RestaurantList[[#This Row],[Ci ty]])</f>
        <v>Bakersfield</v>
      </c>
      <c r="I3240">
        <v>93308</v>
      </c>
      <c r="J3240" t="s">
        <v>3907</v>
      </c>
    </row>
    <row r="3241" spans="1:10" hidden="1" x14ac:dyDescent="0.25">
      <c r="A3241" t="s">
        <v>5910</v>
      </c>
      <c r="B3241" t="str">
        <f>PROPER(RestaurantList[[#This Row],[Meal Site Name]])</f>
        <v>Carl'S Jr. 339</v>
      </c>
      <c r="C3241">
        <v>3501</v>
      </c>
      <c r="D3241" t="s">
        <v>5911</v>
      </c>
      <c r="E3241" t="str">
        <f>PROPER(RestaurantList[[#This Row],[Str eet Name]])</f>
        <v>Panama Ln</v>
      </c>
      <c r="F3241" t="s">
        <v>9</v>
      </c>
      <c r="G3241" t="s">
        <v>4096</v>
      </c>
      <c r="H3241" t="str">
        <f>PROPER(RestaurantList[[#This Row],[Ci ty]])</f>
        <v>Bakersfield</v>
      </c>
      <c r="I3241">
        <v>93313</v>
      </c>
      <c r="J3241" t="s">
        <v>3907</v>
      </c>
    </row>
    <row r="3242" spans="1:10" hidden="1" x14ac:dyDescent="0.25">
      <c r="A3242" t="s">
        <v>5912</v>
      </c>
      <c r="B3242" t="str">
        <f>PROPER(RestaurantList[[#This Row],[Meal Site Name]])</f>
        <v>Carl'S Jr. 419</v>
      </c>
      <c r="C3242">
        <v>4800</v>
      </c>
      <c r="D3242" t="s">
        <v>4385</v>
      </c>
      <c r="E3242" t="str">
        <f>PROPER(RestaurantList[[#This Row],[Str eet Name]])</f>
        <v>White Ln</v>
      </c>
      <c r="F3242" t="s">
        <v>9</v>
      </c>
      <c r="G3242" t="s">
        <v>4096</v>
      </c>
      <c r="H3242" t="str">
        <f>PROPER(RestaurantList[[#This Row],[Ci ty]])</f>
        <v>Bakersfield</v>
      </c>
      <c r="I3242">
        <v>93309</v>
      </c>
      <c r="J3242" t="s">
        <v>3907</v>
      </c>
    </row>
    <row r="3243" spans="1:10" hidden="1" x14ac:dyDescent="0.25">
      <c r="A3243" t="s">
        <v>5913</v>
      </c>
      <c r="B3243" t="str">
        <f>PROPER(RestaurantList[[#This Row],[Meal Site Name]])</f>
        <v>Carl'S Jr. 471</v>
      </c>
      <c r="C3243">
        <v>5555</v>
      </c>
      <c r="D3243" t="s">
        <v>4094</v>
      </c>
      <c r="E3243" t="str">
        <f>PROPER(RestaurantList[[#This Row],[Str eet Name]])</f>
        <v>Gosford Rd</v>
      </c>
      <c r="F3243" t="s">
        <v>9</v>
      </c>
      <c r="G3243" t="s">
        <v>4096</v>
      </c>
      <c r="H3243" t="str">
        <f>PROPER(RestaurantList[[#This Row],[Ci ty]])</f>
        <v>Bakersfield</v>
      </c>
      <c r="I3243">
        <v>93313</v>
      </c>
      <c r="J3243" t="s">
        <v>3907</v>
      </c>
    </row>
    <row r="3244" spans="1:10" hidden="1" x14ac:dyDescent="0.25">
      <c r="A3244" t="s">
        <v>5914</v>
      </c>
      <c r="B3244" t="str">
        <f>PROPER(RestaurantList[[#This Row],[Meal Site Name]])</f>
        <v>Carl'S Jr. 503</v>
      </c>
      <c r="C3244">
        <v>3520</v>
      </c>
      <c r="D3244" t="s">
        <v>4694</v>
      </c>
      <c r="E3244" t="str">
        <f>PROPER(RestaurantList[[#This Row],[Str eet Name]])</f>
        <v>Rosedale Hwy</v>
      </c>
      <c r="F3244" t="s">
        <v>9</v>
      </c>
      <c r="G3244" t="s">
        <v>4096</v>
      </c>
      <c r="H3244" t="str">
        <f>PROPER(RestaurantList[[#This Row],[Ci ty]])</f>
        <v>Bakersfield</v>
      </c>
      <c r="I3244">
        <v>93308</v>
      </c>
      <c r="J3244" t="s">
        <v>3907</v>
      </c>
    </row>
    <row r="3245" spans="1:10" hidden="1" x14ac:dyDescent="0.25">
      <c r="A3245" t="s">
        <v>5915</v>
      </c>
      <c r="B3245" t="str">
        <f>PROPER(RestaurantList[[#This Row],[Meal Site Name]])</f>
        <v>Carl'S Jr. 611</v>
      </c>
      <c r="C3245">
        <v>2400</v>
      </c>
      <c r="D3245" t="s">
        <v>4385</v>
      </c>
      <c r="E3245" t="str">
        <f>PROPER(RestaurantList[[#This Row],[Str eet Name]])</f>
        <v>White Ln</v>
      </c>
      <c r="F3245" t="s">
        <v>9</v>
      </c>
      <c r="G3245" t="s">
        <v>4096</v>
      </c>
      <c r="H3245" t="str">
        <f>PROPER(RestaurantList[[#This Row],[Ci ty]])</f>
        <v>Bakersfield</v>
      </c>
      <c r="I3245">
        <v>93304</v>
      </c>
      <c r="J3245" t="s">
        <v>3907</v>
      </c>
    </row>
    <row r="3246" spans="1:10" hidden="1" x14ac:dyDescent="0.25">
      <c r="A3246" t="s">
        <v>5916</v>
      </c>
      <c r="B3246" t="str">
        <f>PROPER(RestaurantList[[#This Row],[Meal Site Name]])</f>
        <v>Carl'S Jr. 697</v>
      </c>
      <c r="C3246">
        <v>101</v>
      </c>
      <c r="D3246" t="s">
        <v>4203</v>
      </c>
      <c r="E3246" t="str">
        <f>PROPER(RestaurantList[[#This Row],[Str eet Name]])</f>
        <v>S Union Ave</v>
      </c>
      <c r="F3246" t="s">
        <v>9</v>
      </c>
      <c r="G3246" t="s">
        <v>4096</v>
      </c>
      <c r="H3246" t="str">
        <f>PROPER(RestaurantList[[#This Row],[Ci ty]])</f>
        <v>Bakersfield</v>
      </c>
      <c r="I3246">
        <v>93307</v>
      </c>
      <c r="J3246" t="s">
        <v>3907</v>
      </c>
    </row>
    <row r="3247" spans="1:10" x14ac:dyDescent="0.25">
      <c r="A3247" t="s">
        <v>4254</v>
      </c>
      <c r="B3247" t="str">
        <f>PROPER(RestaurantList[[#This Row],[Meal Site Name]])</f>
        <v>Wendys 133</v>
      </c>
      <c r="C3247" s="2">
        <v>15732</v>
      </c>
      <c r="D3247" t="s">
        <v>1304</v>
      </c>
      <c r="E3247" t="str">
        <f>PROPER(RestaurantList[[#This Row],[Str eet Name]])</f>
        <v>Arrow Hwy</v>
      </c>
      <c r="F3247" s="2" t="s">
        <v>9</v>
      </c>
      <c r="G3247" s="2" t="s">
        <v>4255</v>
      </c>
      <c r="H3247" s="2" t="str">
        <f>PROPER(RestaurantList[[#This Row],[Ci ty]])</f>
        <v>Irwindale</v>
      </c>
      <c r="I3247" s="2">
        <v>91706</v>
      </c>
      <c r="J3247" s="2" t="s">
        <v>17</v>
      </c>
    </row>
    <row r="3248" spans="1:10" hidden="1" x14ac:dyDescent="0.25">
      <c r="A3248" t="s">
        <v>5919</v>
      </c>
      <c r="B3248" t="str">
        <f>PROPER(RestaurantList[[#This Row],[Meal Site Name]])</f>
        <v>Subway 18215</v>
      </c>
      <c r="C3248">
        <v>2619</v>
      </c>
      <c r="D3248" t="s">
        <v>5920</v>
      </c>
      <c r="E3248" t="str">
        <f>PROPER(RestaurantList[[#This Row],[Str eet Name]])</f>
        <v>S East Ave</v>
      </c>
      <c r="F3248" t="s">
        <v>9</v>
      </c>
      <c r="G3248" t="s">
        <v>3989</v>
      </c>
      <c r="H3248" t="str">
        <f>PROPER(RestaurantList[[#This Row],[Ci ty]])</f>
        <v>Fresno</v>
      </c>
      <c r="I3248">
        <v>93706</v>
      </c>
      <c r="J3248" t="s">
        <v>3990</v>
      </c>
    </row>
    <row r="3249" spans="1:10" hidden="1" x14ac:dyDescent="0.25">
      <c r="A3249" t="s">
        <v>5921</v>
      </c>
      <c r="B3249" t="str">
        <f>PROPER(RestaurantList[[#This Row],[Meal Site Name]])</f>
        <v>Subway 13873</v>
      </c>
      <c r="C3249">
        <v>711</v>
      </c>
      <c r="D3249" t="s">
        <v>4259</v>
      </c>
      <c r="E3249" t="str">
        <f>PROPER(RestaurantList[[#This Row],[Str eet Name]])</f>
        <v>W Shaw Ave</v>
      </c>
      <c r="F3249" t="s">
        <v>5922</v>
      </c>
      <c r="G3249" t="s">
        <v>4692</v>
      </c>
      <c r="H3249" t="str">
        <f>PROPER(RestaurantList[[#This Row],[Ci ty]])</f>
        <v>Clovis</v>
      </c>
      <c r="I3249">
        <v>93612</v>
      </c>
      <c r="J3249" t="s">
        <v>3990</v>
      </c>
    </row>
    <row r="3250" spans="1:10" hidden="1" x14ac:dyDescent="0.25">
      <c r="A3250" t="s">
        <v>5923</v>
      </c>
      <c r="B3250" t="str">
        <f>PROPER(RestaurantList[[#This Row],[Meal Site Name]])</f>
        <v>Subway 28050</v>
      </c>
      <c r="C3250">
        <v>386</v>
      </c>
      <c r="D3250" t="s">
        <v>4879</v>
      </c>
      <c r="E3250" t="str">
        <f>PROPER(RestaurantList[[#This Row],[Str eet Name]])</f>
        <v>W Ashlan Ave</v>
      </c>
      <c r="F3250" t="s">
        <v>9</v>
      </c>
      <c r="G3250" t="s">
        <v>4692</v>
      </c>
      <c r="H3250" t="str">
        <f>PROPER(RestaurantList[[#This Row],[Ci ty]])</f>
        <v>Clovis</v>
      </c>
      <c r="I3250">
        <v>93612</v>
      </c>
      <c r="J3250" t="s">
        <v>3990</v>
      </c>
    </row>
    <row r="3251" spans="1:10" hidden="1" x14ac:dyDescent="0.25">
      <c r="A3251" t="s">
        <v>5924</v>
      </c>
      <c r="B3251" t="str">
        <f>PROPER(RestaurantList[[#This Row],[Meal Site Name]])</f>
        <v>Subway 35354</v>
      </c>
      <c r="C3251">
        <v>14949</v>
      </c>
      <c r="D3251" t="s">
        <v>5925</v>
      </c>
      <c r="E3251" t="str">
        <f>PROPER(RestaurantList[[#This Row],[Str eet Name]])</f>
        <v>Cajon Pass Blvd.</v>
      </c>
      <c r="F3251" t="s">
        <v>9</v>
      </c>
      <c r="G3251" t="s">
        <v>5926</v>
      </c>
      <c r="H3251" t="str">
        <f>PROPER(RestaurantList[[#This Row],[Ci ty]])</f>
        <v>Phelan</v>
      </c>
      <c r="I3251">
        <v>92371</v>
      </c>
      <c r="J3251" t="s">
        <v>522</v>
      </c>
    </row>
    <row r="3252" spans="1:10" hidden="1" x14ac:dyDescent="0.25">
      <c r="A3252" t="s">
        <v>5927</v>
      </c>
      <c r="B3252" t="str">
        <f>PROPER(RestaurantList[[#This Row],[Meal Site Name]])</f>
        <v>Subway 35647</v>
      </c>
      <c r="C3252">
        <v>4083</v>
      </c>
      <c r="D3252" t="s">
        <v>5928</v>
      </c>
      <c r="E3252" t="str">
        <f>PROPER(RestaurantList[[#This Row],[Str eet Name]])</f>
        <v>Phelan Rd.</v>
      </c>
      <c r="F3252" t="s">
        <v>721</v>
      </c>
      <c r="G3252" t="s">
        <v>5926</v>
      </c>
      <c r="H3252" t="str">
        <f>PROPER(RestaurantList[[#This Row],[Ci ty]])</f>
        <v>Phelan</v>
      </c>
      <c r="I3252">
        <v>92371</v>
      </c>
      <c r="J3252" t="s">
        <v>522</v>
      </c>
    </row>
    <row r="3253" spans="1:10" hidden="1" x14ac:dyDescent="0.25">
      <c r="A3253" t="s">
        <v>5929</v>
      </c>
      <c r="B3253" t="str">
        <f>PROPER(RestaurantList[[#This Row],[Meal Site Name]])</f>
        <v>Subway 50714</v>
      </c>
      <c r="C3253">
        <v>13401</v>
      </c>
      <c r="D3253" t="s">
        <v>3492</v>
      </c>
      <c r="E3253" t="str">
        <f>PROPER(RestaurantList[[#This Row],[Str eet Name]])</f>
        <v>Main St.</v>
      </c>
      <c r="F3253" t="s">
        <v>9</v>
      </c>
      <c r="G3253" t="s">
        <v>4708</v>
      </c>
      <c r="H3253" t="str">
        <f>PROPER(RestaurantList[[#This Row],[Ci ty]])</f>
        <v>Hesperia</v>
      </c>
      <c r="I3253">
        <v>92345</v>
      </c>
      <c r="J3253" t="s">
        <v>522</v>
      </c>
    </row>
    <row r="3254" spans="1:10" hidden="1" x14ac:dyDescent="0.25">
      <c r="A3254" t="s">
        <v>5930</v>
      </c>
      <c r="B3254" t="str">
        <f>PROPER(RestaurantList[[#This Row],[Meal Site Name]])</f>
        <v>Subway 38118</v>
      </c>
      <c r="C3254">
        <v>12117</v>
      </c>
      <c r="D3254" t="s">
        <v>5931</v>
      </c>
      <c r="E3254" t="str">
        <f>PROPER(RestaurantList[[#This Row],[Str eet Name]])</f>
        <v>Apple Valley Rd.</v>
      </c>
      <c r="F3254" t="s">
        <v>5932</v>
      </c>
      <c r="G3254" t="s">
        <v>4941</v>
      </c>
      <c r="H3254" t="str">
        <f>PROPER(RestaurantList[[#This Row],[Ci ty]])</f>
        <v>Apple Valley</v>
      </c>
      <c r="I3254">
        <v>92308</v>
      </c>
      <c r="J3254" t="s">
        <v>522</v>
      </c>
    </row>
    <row r="3255" spans="1:10" hidden="1" x14ac:dyDescent="0.25">
      <c r="A3255" t="s">
        <v>5933</v>
      </c>
      <c r="B3255" t="str">
        <f>PROPER(RestaurantList[[#This Row],[Meal Site Name]])</f>
        <v>Subway 38117</v>
      </c>
      <c r="C3255">
        <v>14380</v>
      </c>
      <c r="D3255" t="s">
        <v>1301</v>
      </c>
      <c r="E3255" t="str">
        <f>PROPER(RestaurantList[[#This Row],[Str eet Name]])</f>
        <v>Main St</v>
      </c>
      <c r="F3255" t="s">
        <v>9</v>
      </c>
      <c r="G3255" t="s">
        <v>4708</v>
      </c>
      <c r="H3255" t="str">
        <f>PROPER(RestaurantList[[#This Row],[Ci ty]])</f>
        <v>Hesperia</v>
      </c>
      <c r="I3255">
        <v>92345</v>
      </c>
      <c r="J3255" t="s">
        <v>522</v>
      </c>
    </row>
    <row r="3256" spans="1:10" x14ac:dyDescent="0.25">
      <c r="A3256" t="s">
        <v>4303</v>
      </c>
      <c r="B3256" t="str">
        <f>PROPER(RestaurantList[[#This Row],[Meal Site Name]])</f>
        <v>Subway 6095</v>
      </c>
      <c r="C3256" s="2">
        <v>1620</v>
      </c>
      <c r="D3256" t="s">
        <v>4304</v>
      </c>
      <c r="E3256" t="str">
        <f>PROPER(RestaurantList[[#This Row],[Str eet Name]])</f>
        <v>Puente Ave</v>
      </c>
      <c r="F3256" s="2" t="s">
        <v>1119</v>
      </c>
      <c r="G3256" s="2" t="s">
        <v>91</v>
      </c>
      <c r="H3256" s="2" t="str">
        <f>PROPER(RestaurantList[[#This Row],[Ci ty]])</f>
        <v>Baldwin Park</v>
      </c>
      <c r="I3256" s="2">
        <v>91706</v>
      </c>
      <c r="J3256" s="2" t="s">
        <v>17</v>
      </c>
    </row>
    <row r="3257" spans="1:10" x14ac:dyDescent="0.25">
      <c r="A3257" t="s">
        <v>5439</v>
      </c>
      <c r="B3257" t="str">
        <f>PROPER(RestaurantList[[#This Row],[Meal Site Name]])</f>
        <v>Vita Cane Sugarcane Juicery &amp; Acai Bar</v>
      </c>
      <c r="C3257" s="2">
        <v>4138</v>
      </c>
      <c r="D3257" t="s">
        <v>1145</v>
      </c>
      <c r="E3257" t="str">
        <f>PROPER(RestaurantList[[#This Row],[Str eet Name]])</f>
        <v>Maine Ave</v>
      </c>
      <c r="F3257" s="2" t="s">
        <v>5440</v>
      </c>
      <c r="G3257" s="2" t="s">
        <v>91</v>
      </c>
      <c r="H3257" s="2" t="str">
        <f>PROPER(RestaurantList[[#This Row],[Ci ty]])</f>
        <v>Baldwin Park</v>
      </c>
      <c r="I3257" s="2">
        <v>91706</v>
      </c>
      <c r="J3257" s="2" t="s">
        <v>17</v>
      </c>
    </row>
    <row r="3258" spans="1:10" x14ac:dyDescent="0.25">
      <c r="A3258" t="s">
        <v>7300</v>
      </c>
      <c r="B3258" t="str">
        <f>PROPER(RestaurantList[[#This Row],[Meal Site Name]])</f>
        <v>Jack In The Box #5486</v>
      </c>
      <c r="C3258" s="2">
        <v>14021</v>
      </c>
      <c r="D3258" t="s">
        <v>7301</v>
      </c>
      <c r="E3258" t="str">
        <f>PROPER(RestaurantList[[#This Row],[Str eet Name]])</f>
        <v>Ramona Pkwy</v>
      </c>
      <c r="F3258" s="2" t="s">
        <v>9</v>
      </c>
      <c r="G3258" s="2" t="s">
        <v>91</v>
      </c>
      <c r="H3258" s="2" t="str">
        <f>PROPER(RestaurantList[[#This Row],[Ci ty]])</f>
        <v>Baldwin Park</v>
      </c>
      <c r="I3258" s="2">
        <v>91706</v>
      </c>
      <c r="J3258" s="2" t="s">
        <v>17</v>
      </c>
    </row>
    <row r="3259" spans="1:10" x14ac:dyDescent="0.25">
      <c r="A3259" t="s">
        <v>7510</v>
      </c>
      <c r="B3259" t="str">
        <f>PROPER(RestaurantList[[#This Row],[Meal Site Name]])</f>
        <v>Mcdonald'S #19375</v>
      </c>
      <c r="C3259" s="2">
        <v>3160</v>
      </c>
      <c r="D3259" t="s">
        <v>89</v>
      </c>
      <c r="E3259" t="str">
        <f>PROPER(RestaurantList[[#This Row],[Str eet Name]])</f>
        <v>Baldwin Park Blvd</v>
      </c>
      <c r="F3259" s="2" t="s">
        <v>9</v>
      </c>
      <c r="G3259" s="2" t="s">
        <v>91</v>
      </c>
      <c r="H3259" s="2" t="str">
        <f>PROPER(RestaurantList[[#This Row],[Ci ty]])</f>
        <v>Baldwin Park</v>
      </c>
      <c r="I3259" s="2">
        <v>91706</v>
      </c>
      <c r="J3259" s="2" t="s">
        <v>17</v>
      </c>
    </row>
    <row r="3260" spans="1:10" x14ac:dyDescent="0.25">
      <c r="A3260" t="s">
        <v>2278</v>
      </c>
      <c r="B3260" t="str">
        <f>PROPER(RestaurantList[[#This Row],[Meal Site Name]])</f>
        <v>Denny'S Restaurant #7811</v>
      </c>
      <c r="C3260" s="2">
        <v>820</v>
      </c>
      <c r="D3260" t="s">
        <v>2279</v>
      </c>
      <c r="E3260" t="str">
        <f>PROPER(RestaurantList[[#This Row],[Str eet Name]])</f>
        <v>South Indian Hill Blvd</v>
      </c>
      <c r="F3260" s="2" t="s">
        <v>9</v>
      </c>
      <c r="G3260" s="2" t="s">
        <v>2280</v>
      </c>
      <c r="H3260" s="2" t="str">
        <f>PROPER(RestaurantList[[#This Row],[Ci ty]])</f>
        <v>Claremont</v>
      </c>
      <c r="I3260" s="2">
        <v>91711</v>
      </c>
      <c r="J3260" s="2" t="s">
        <v>17</v>
      </c>
    </row>
    <row r="3261" spans="1:10" x14ac:dyDescent="0.25">
      <c r="A3261" t="s">
        <v>4306</v>
      </c>
      <c r="B3261" t="str">
        <f>PROPER(RestaurantList[[#This Row],[Meal Site Name]])</f>
        <v>Subway 2430</v>
      </c>
      <c r="C3261" s="2">
        <v>350</v>
      </c>
      <c r="D3261" t="s">
        <v>4307</v>
      </c>
      <c r="E3261" t="str">
        <f>PROPER(RestaurantList[[#This Row],[Str eet Name]])</f>
        <v>S Indian Hill Blvd</v>
      </c>
      <c r="F3261" s="2" t="s">
        <v>9</v>
      </c>
      <c r="G3261" s="2" t="s">
        <v>4308</v>
      </c>
      <c r="H3261" s="2" t="str">
        <f>PROPER(RestaurantList[[#This Row],[Ci ty]])</f>
        <v>Claremont</v>
      </c>
      <c r="I3261" s="2">
        <v>91711</v>
      </c>
      <c r="J3261" s="2" t="s">
        <v>17</v>
      </c>
    </row>
    <row r="3262" spans="1:10" hidden="1" x14ac:dyDescent="0.25">
      <c r="A3262" t="s">
        <v>5942</v>
      </c>
      <c r="B3262" t="str">
        <f>PROPER(RestaurantList[[#This Row],[Meal Site Name]])</f>
        <v>Popeyes # 13933</v>
      </c>
      <c r="C3262">
        <v>1117</v>
      </c>
      <c r="D3262" t="s">
        <v>5943</v>
      </c>
      <c r="E3262" t="str">
        <f>PROPER(RestaurantList[[#This Row],[Str eet Name]])</f>
        <v>W. Imperial Ave.</v>
      </c>
      <c r="F3262" t="s">
        <v>9</v>
      </c>
      <c r="G3262" t="s">
        <v>4959</v>
      </c>
      <c r="H3262" t="str">
        <f>PROPER(RestaurantList[[#This Row],[Ci ty]])</f>
        <v>Calexico</v>
      </c>
      <c r="I3262">
        <v>92284</v>
      </c>
      <c r="J3262" t="s">
        <v>522</v>
      </c>
    </row>
    <row r="3263" spans="1:10" hidden="1" x14ac:dyDescent="0.25">
      <c r="A3263" t="s">
        <v>5944</v>
      </c>
      <c r="B3263" t="str">
        <f>PROPER(RestaurantList[[#This Row],[Meal Site Name]])</f>
        <v>Subway #13056</v>
      </c>
      <c r="C3263">
        <v>1561</v>
      </c>
      <c r="D3263" t="s">
        <v>4930</v>
      </c>
      <c r="E3263" t="str">
        <f>PROPER(RestaurantList[[#This Row],[Str eet Name]])</f>
        <v>W Pacheco Blvd</v>
      </c>
      <c r="F3263" t="s">
        <v>1669</v>
      </c>
      <c r="G3263" t="s">
        <v>4262</v>
      </c>
      <c r="H3263" t="str">
        <f>PROPER(RestaurantList[[#This Row],[Ci ty]])</f>
        <v>Los Banos</v>
      </c>
      <c r="I3263">
        <v>93635</v>
      </c>
      <c r="J3263" t="s">
        <v>4263</v>
      </c>
    </row>
    <row r="3264" spans="1:10" hidden="1" x14ac:dyDescent="0.25">
      <c r="A3264" t="s">
        <v>5945</v>
      </c>
      <c r="B3264" t="str">
        <f>PROPER(RestaurantList[[#This Row],[Meal Site Name]])</f>
        <v>Subway #12137</v>
      </c>
      <c r="C3264">
        <v>4116</v>
      </c>
      <c r="D3264" t="s">
        <v>5946</v>
      </c>
      <c r="E3264" t="str">
        <f>PROPER(RestaurantList[[#This Row],[Str eet Name]])</f>
        <v>N West Ave</v>
      </c>
      <c r="F3264" t="s">
        <v>1087</v>
      </c>
      <c r="G3264" t="s">
        <v>3989</v>
      </c>
      <c r="H3264" t="str">
        <f>PROPER(RestaurantList[[#This Row],[Ci ty]])</f>
        <v>Fresno</v>
      </c>
      <c r="I3264">
        <v>93705</v>
      </c>
      <c r="J3264" t="s">
        <v>3990</v>
      </c>
    </row>
    <row r="3265" spans="1:10" hidden="1" x14ac:dyDescent="0.25">
      <c r="A3265" t="s">
        <v>5947</v>
      </c>
      <c r="B3265" t="str">
        <f>PROPER(RestaurantList[[#This Row],[Meal Site Name]])</f>
        <v>Cafe La Rosa</v>
      </c>
      <c r="C3265">
        <v>791</v>
      </c>
      <c r="D3265" t="s">
        <v>5948</v>
      </c>
      <c r="E3265" t="str">
        <f>PROPER(RestaurantList[[#This Row],[Str eet Name]])</f>
        <v>O'Farrell St.</v>
      </c>
      <c r="F3265" t="s">
        <v>9</v>
      </c>
      <c r="G3265" t="s">
        <v>10</v>
      </c>
      <c r="H3265" t="str">
        <f>PROPER(RestaurantList[[#This Row],[Ci ty]])</f>
        <v>San Francisco</v>
      </c>
      <c r="I3265">
        <v>94109</v>
      </c>
      <c r="J3265" t="s">
        <v>11</v>
      </c>
    </row>
    <row r="3266" spans="1:10" x14ac:dyDescent="0.25">
      <c r="A3266" t="s">
        <v>4309</v>
      </c>
      <c r="B3266" t="str">
        <f>PROPER(RestaurantList[[#This Row],[Meal Site Name]])</f>
        <v>Subway 43243</v>
      </c>
      <c r="C3266" s="2">
        <v>422</v>
      </c>
      <c r="D3266" t="s">
        <v>4310</v>
      </c>
      <c r="E3266" t="str">
        <f>PROPER(RestaurantList[[#This Row],[Str eet Name]])</f>
        <v>Auto Center Dr</v>
      </c>
      <c r="F3266" s="2" t="s">
        <v>9</v>
      </c>
      <c r="G3266" s="2" t="s">
        <v>4308</v>
      </c>
      <c r="H3266" s="2" t="str">
        <f>PROPER(RestaurantList[[#This Row],[Ci ty]])</f>
        <v>Claremont</v>
      </c>
      <c r="I3266" s="2">
        <v>91711</v>
      </c>
      <c r="J3266" s="2" t="s">
        <v>17</v>
      </c>
    </row>
    <row r="3267" spans="1:10" x14ac:dyDescent="0.25">
      <c r="A3267" t="s">
        <v>4311</v>
      </c>
      <c r="B3267" t="str">
        <f>PROPER(RestaurantList[[#This Row],[Meal Site Name]])</f>
        <v>Subway 46127</v>
      </c>
      <c r="C3267" s="2">
        <v>594</v>
      </c>
      <c r="D3267" t="s">
        <v>4312</v>
      </c>
      <c r="E3267" t="str">
        <f>PROPER(RestaurantList[[#This Row],[Str eet Name]])</f>
        <v>E Baseline Rd</v>
      </c>
      <c r="F3267" s="2" t="s">
        <v>9</v>
      </c>
      <c r="G3267" s="2" t="s">
        <v>4308</v>
      </c>
      <c r="H3267" s="2" t="str">
        <f>PROPER(RestaurantList[[#This Row],[Ci ty]])</f>
        <v>Claremont</v>
      </c>
      <c r="I3267" s="2">
        <v>91711</v>
      </c>
      <c r="J3267" s="2" t="s">
        <v>17</v>
      </c>
    </row>
    <row r="3268" spans="1:10" hidden="1" x14ac:dyDescent="0.25">
      <c r="A3268" t="s">
        <v>5952</v>
      </c>
      <c r="B3268" t="str">
        <f>PROPER(RestaurantList[[#This Row],[Meal Site Name]])</f>
        <v>Chico Rescue Mission</v>
      </c>
      <c r="C3268">
        <v>2612</v>
      </c>
      <c r="D3268" t="s">
        <v>5953</v>
      </c>
      <c r="E3268" t="str">
        <f>PROPER(RestaurantList[[#This Row],[Str eet Name]])</f>
        <v>Esplanade</v>
      </c>
      <c r="F3268" t="s">
        <v>9</v>
      </c>
      <c r="G3268" t="s">
        <v>4631</v>
      </c>
      <c r="H3268" t="str">
        <f>PROPER(RestaurantList[[#This Row],[Ci ty]])</f>
        <v>Chico</v>
      </c>
      <c r="I3268">
        <v>95973</v>
      </c>
      <c r="J3268" t="s">
        <v>4628</v>
      </c>
    </row>
    <row r="3269" spans="1:10" hidden="1" x14ac:dyDescent="0.25">
      <c r="A3269" t="s">
        <v>5954</v>
      </c>
      <c r="B3269" t="str">
        <f>PROPER(RestaurantList[[#This Row],[Meal Site Name]])</f>
        <v>Bambinos Pizza &amp; Deli 3</v>
      </c>
      <c r="C3269">
        <v>6230</v>
      </c>
      <c r="D3269" t="s">
        <v>1311</v>
      </c>
      <c r="E3269" t="str">
        <f>PROPER(RestaurantList[[#This Row],[Str eet Name]])</f>
        <v>Federal Blvd</v>
      </c>
      <c r="F3269" t="s">
        <v>9</v>
      </c>
      <c r="G3269" t="s">
        <v>1074</v>
      </c>
      <c r="H3269" t="str">
        <f>PROPER(RestaurantList[[#This Row],[Ci ty]])</f>
        <v>San Diego</v>
      </c>
      <c r="I3269">
        <v>92114</v>
      </c>
      <c r="J3269" t="s">
        <v>1071</v>
      </c>
    </row>
    <row r="3270" spans="1:10" x14ac:dyDescent="0.25">
      <c r="A3270" t="s">
        <v>566</v>
      </c>
      <c r="B3270" t="str">
        <f>PROPER(RestaurantList[[#This Row],[Meal Site Name]])</f>
        <v>Pizza Hut #24862</v>
      </c>
      <c r="C3270" s="2">
        <v>1661</v>
      </c>
      <c r="D3270" t="s">
        <v>567</v>
      </c>
      <c r="E3270" t="str">
        <f>PROPER(RestaurantList[[#This Row],[Str eet Name]])</f>
        <v>W San Bernardino Rd</v>
      </c>
      <c r="F3270" s="2" t="s">
        <v>9</v>
      </c>
      <c r="G3270" s="2" t="s">
        <v>568</v>
      </c>
      <c r="H3270" s="2" t="str">
        <f>PROPER(RestaurantList[[#This Row],[Ci ty]])</f>
        <v>Covina</v>
      </c>
      <c r="I3270" s="2">
        <v>91722</v>
      </c>
      <c r="J3270" s="2" t="s">
        <v>17</v>
      </c>
    </row>
    <row r="3271" spans="1:10" x14ac:dyDescent="0.25">
      <c r="A3271" t="s">
        <v>912</v>
      </c>
      <c r="B3271" t="str">
        <f>PROPER(RestaurantList[[#This Row],[Meal Site Name]])</f>
        <v>Subway # 3334</v>
      </c>
      <c r="C3271" s="2">
        <v>1404</v>
      </c>
      <c r="D3271" t="s">
        <v>913</v>
      </c>
      <c r="E3271" t="str">
        <f>PROPER(RestaurantList[[#This Row],[Str eet Name]])</f>
        <v>N Azusa Ave</v>
      </c>
      <c r="F3271" s="2" t="s">
        <v>914</v>
      </c>
      <c r="G3271" s="2" t="s">
        <v>568</v>
      </c>
      <c r="H3271" s="2" t="str">
        <f>PROPER(RestaurantList[[#This Row],[Ci ty]])</f>
        <v>Covina</v>
      </c>
      <c r="I3271" s="2">
        <v>91722</v>
      </c>
      <c r="J3271" s="2" t="s">
        <v>17</v>
      </c>
    </row>
    <row r="3272" spans="1:10" hidden="1" x14ac:dyDescent="0.25">
      <c r="A3272" t="s">
        <v>5957</v>
      </c>
      <c r="B3272" t="str">
        <f>PROPER(RestaurantList[[#This Row],[Meal Site Name]])</f>
        <v>Subway # 61180</v>
      </c>
      <c r="C3272">
        <v>1218</v>
      </c>
      <c r="D3272" t="s">
        <v>4895</v>
      </c>
      <c r="E3272" t="str">
        <f>PROPER(RestaurantList[[#This Row],[Str eet Name]])</f>
        <v>Fresno St</v>
      </c>
      <c r="F3272" t="s">
        <v>9</v>
      </c>
      <c r="G3272" t="s">
        <v>3989</v>
      </c>
      <c r="H3272" t="str">
        <f>PROPER(RestaurantList[[#This Row],[Ci ty]])</f>
        <v>Fresno</v>
      </c>
      <c r="I3272">
        <v>93706</v>
      </c>
      <c r="J3272" t="s">
        <v>3990</v>
      </c>
    </row>
    <row r="3273" spans="1:10" x14ac:dyDescent="0.25">
      <c r="A3273" t="s">
        <v>1764</v>
      </c>
      <c r="B3273" t="str">
        <f>PROPER(RestaurantList[[#This Row],[Meal Site Name]])</f>
        <v>Carls Jr 7393</v>
      </c>
      <c r="C3273" s="2">
        <v>573</v>
      </c>
      <c r="D3273" t="s">
        <v>913</v>
      </c>
      <c r="E3273" t="str">
        <f>PROPER(RestaurantList[[#This Row],[Str eet Name]])</f>
        <v>N Azusa Ave</v>
      </c>
      <c r="F3273" s="2" t="s">
        <v>9</v>
      </c>
      <c r="G3273" s="2" t="s">
        <v>568</v>
      </c>
      <c r="H3273" s="2" t="str">
        <f>PROPER(RestaurantList[[#This Row],[Ci ty]])</f>
        <v>Covina</v>
      </c>
      <c r="I3273" s="2">
        <v>91722</v>
      </c>
      <c r="J3273" s="2" t="s">
        <v>17</v>
      </c>
    </row>
    <row r="3274" spans="1:10" x14ac:dyDescent="0.25">
      <c r="A3274" t="s">
        <v>1963</v>
      </c>
      <c r="B3274" t="str">
        <f>PROPER(RestaurantList[[#This Row],[Meal Site Name]])</f>
        <v>Yoshinoya America Inc</v>
      </c>
      <c r="C3274" s="2">
        <v>420</v>
      </c>
      <c r="D3274" t="s">
        <v>913</v>
      </c>
      <c r="E3274" t="str">
        <f>PROPER(RestaurantList[[#This Row],[Str eet Name]])</f>
        <v>N Azusa Ave</v>
      </c>
      <c r="G3274" s="2" t="s">
        <v>568</v>
      </c>
      <c r="H3274" s="2" t="str">
        <f>PROPER(RestaurantList[[#This Row],[Ci ty]])</f>
        <v>Covina</v>
      </c>
      <c r="I3274" s="2">
        <v>91722</v>
      </c>
      <c r="J3274" s="2" t="s">
        <v>17</v>
      </c>
    </row>
    <row r="3275" spans="1:10" x14ac:dyDescent="0.25">
      <c r="A3275" t="s">
        <v>3467</v>
      </c>
      <c r="B3275" t="str">
        <f>PROPER(RestaurantList[[#This Row],[Meal Site Name]])</f>
        <v>Jack In The Box 3325</v>
      </c>
      <c r="C3275" s="2">
        <v>912</v>
      </c>
      <c r="D3275" t="s">
        <v>913</v>
      </c>
      <c r="E3275" t="str">
        <f>PROPER(RestaurantList[[#This Row],[Str eet Name]])</f>
        <v>N Azusa Ave</v>
      </c>
      <c r="F3275" s="2" t="s">
        <v>9</v>
      </c>
      <c r="G3275" s="2" t="s">
        <v>568</v>
      </c>
      <c r="H3275" s="2" t="str">
        <f>PROPER(RestaurantList[[#This Row],[Ci ty]])</f>
        <v>Covina</v>
      </c>
      <c r="I3275" s="2">
        <v>91722</v>
      </c>
      <c r="J3275" s="2" t="s">
        <v>17</v>
      </c>
    </row>
    <row r="3276" spans="1:10" x14ac:dyDescent="0.25">
      <c r="A3276" t="s">
        <v>582</v>
      </c>
      <c r="B3276" t="str">
        <f>PROPER(RestaurantList[[#This Row],[Meal Site Name]])</f>
        <v>Pizza Hut #24915</v>
      </c>
      <c r="C3276" s="2">
        <v>468</v>
      </c>
      <c r="D3276" t="s">
        <v>583</v>
      </c>
      <c r="E3276" t="str">
        <f>PROPER(RestaurantList[[#This Row],[Str eet Name]])</f>
        <v>E San Bernardino Rd</v>
      </c>
      <c r="F3276" s="2" t="s">
        <v>9</v>
      </c>
      <c r="G3276" s="2" t="s">
        <v>568</v>
      </c>
      <c r="H3276" s="2" t="str">
        <f>PROPER(RestaurantList[[#This Row],[Ci ty]])</f>
        <v>Covina</v>
      </c>
      <c r="I3276" s="2">
        <v>91723</v>
      </c>
      <c r="J3276" s="2" t="s">
        <v>17</v>
      </c>
    </row>
    <row r="3277" spans="1:10" x14ac:dyDescent="0.25">
      <c r="A3277" t="s">
        <v>3450</v>
      </c>
      <c r="B3277" t="str">
        <f>PROPER(RestaurantList[[#This Row],[Meal Site Name]])</f>
        <v>Covina Burgers</v>
      </c>
      <c r="C3277" s="2">
        <v>523</v>
      </c>
      <c r="D3277" t="s">
        <v>3451</v>
      </c>
      <c r="E3277" t="str">
        <f>PROPER(RestaurantList[[#This Row],[Str eet Name]])</f>
        <v>E. San Bernardino Road</v>
      </c>
      <c r="F3277" s="2" t="s">
        <v>9</v>
      </c>
      <c r="G3277" s="2" t="s">
        <v>568</v>
      </c>
      <c r="H3277" s="2" t="str">
        <f>PROPER(RestaurantList[[#This Row],[Ci ty]])</f>
        <v>Covina</v>
      </c>
      <c r="I3277" s="2">
        <v>91723</v>
      </c>
      <c r="J3277" s="2" t="s">
        <v>17</v>
      </c>
    </row>
    <row r="3278" spans="1:10" x14ac:dyDescent="0.25">
      <c r="A3278" t="s">
        <v>972</v>
      </c>
      <c r="B3278" t="str">
        <f>PROPER(RestaurantList[[#This Row],[Meal Site Name]])</f>
        <v>Kfc</v>
      </c>
      <c r="C3278" s="2">
        <v>723</v>
      </c>
      <c r="D3278" t="s">
        <v>1004</v>
      </c>
      <c r="E3278" t="str">
        <f>PROPER(RestaurantList[[#This Row],[Str eet Name]])</f>
        <v>W Arrow Hwy</v>
      </c>
      <c r="F3278" s="2" t="s">
        <v>9</v>
      </c>
      <c r="G3278" s="2" t="s">
        <v>1005</v>
      </c>
      <c r="H3278" s="2" t="str">
        <f>PROPER(RestaurantList[[#This Row],[Ci ty]])</f>
        <v>San Dimas</v>
      </c>
      <c r="I3278" s="2">
        <v>91723</v>
      </c>
      <c r="J3278" s="2" t="s">
        <v>17</v>
      </c>
    </row>
    <row r="3279" spans="1:10" x14ac:dyDescent="0.25">
      <c r="A3279" t="s">
        <v>6547</v>
      </c>
      <c r="B3279" t="str">
        <f>PROPER(RestaurantList[[#This Row],[Meal Site Name]])</f>
        <v>Jack In The Box #5424</v>
      </c>
      <c r="C3279" s="2">
        <v>535</v>
      </c>
      <c r="D3279" t="s">
        <v>6548</v>
      </c>
      <c r="E3279" t="str">
        <f>PROPER(RestaurantList[[#This Row],[Str eet Name]])</f>
        <v>S Citrus Ave</v>
      </c>
      <c r="F3279" s="2" t="s">
        <v>9</v>
      </c>
      <c r="G3279" s="2" t="s">
        <v>568</v>
      </c>
      <c r="H3279" s="2" t="str">
        <f>PROPER(RestaurantList[[#This Row],[Ci ty]])</f>
        <v>Covina</v>
      </c>
      <c r="I3279" s="2">
        <v>91723</v>
      </c>
      <c r="J3279" s="2" t="s">
        <v>17</v>
      </c>
    </row>
    <row r="3280" spans="1:10" hidden="1" x14ac:dyDescent="0.25">
      <c r="A3280" t="s">
        <v>5968</v>
      </c>
      <c r="B3280" t="str">
        <f>PROPER(RestaurantList[[#This Row],[Meal Site Name]])</f>
        <v>Big Apple Pizza N Grill</v>
      </c>
      <c r="C3280">
        <v>127</v>
      </c>
      <c r="D3280" t="s">
        <v>3650</v>
      </c>
      <c r="E3280" t="str">
        <f>PROPER(RestaurantList[[#This Row],[Str eet Name]])</f>
        <v>Eddy St</v>
      </c>
      <c r="F3280" t="s">
        <v>9</v>
      </c>
      <c r="G3280" t="s">
        <v>10</v>
      </c>
      <c r="H3280" t="str">
        <f>PROPER(RestaurantList[[#This Row],[Ci ty]])</f>
        <v>San Francisco</v>
      </c>
      <c r="I3280">
        <v>94102</v>
      </c>
      <c r="J3280" t="s">
        <v>11</v>
      </c>
    </row>
    <row r="3281" spans="1:10" hidden="1" x14ac:dyDescent="0.25">
      <c r="A3281" t="s">
        <v>5969</v>
      </c>
      <c r="B3281" t="str">
        <f>PROPER(RestaurantList[[#This Row],[Meal Site Name]])</f>
        <v>Mcdonalds 24113</v>
      </c>
      <c r="C3281">
        <v>2482</v>
      </c>
      <c r="D3281" t="s">
        <v>5970</v>
      </c>
      <c r="E3281" t="str">
        <f>PROPER(RestaurantList[[#This Row],[Str eet Name]])</f>
        <v>Northside Dr</v>
      </c>
      <c r="F3281" t="s">
        <v>9</v>
      </c>
      <c r="G3281" t="s">
        <v>1074</v>
      </c>
      <c r="H3281" t="str">
        <f>PROPER(RestaurantList[[#This Row],[Ci ty]])</f>
        <v>San Diego</v>
      </c>
      <c r="I3281">
        <v>92108</v>
      </c>
      <c r="J3281" t="s">
        <v>1071</v>
      </c>
    </row>
    <row r="3282" spans="1:10" x14ac:dyDescent="0.25">
      <c r="A3282" t="s">
        <v>982</v>
      </c>
      <c r="B3282" t="str">
        <f>PROPER(RestaurantList[[#This Row],[Meal Site Name]])</f>
        <v>El Pollo Loco # 3523</v>
      </c>
      <c r="C3282" s="2">
        <v>106</v>
      </c>
      <c r="D3282" t="s">
        <v>983</v>
      </c>
      <c r="E3282" t="str">
        <f>PROPER(RestaurantList[[#This Row],[Str eet Name]])</f>
        <v>S Grand Ave</v>
      </c>
      <c r="F3282" s="2" t="s">
        <v>9</v>
      </c>
      <c r="G3282" s="2" t="s">
        <v>568</v>
      </c>
      <c r="H3282" s="2" t="str">
        <f>PROPER(RestaurantList[[#This Row],[Ci ty]])</f>
        <v>Covina</v>
      </c>
      <c r="I3282" s="2">
        <v>91724</v>
      </c>
      <c r="J3282" s="2" t="s">
        <v>17</v>
      </c>
    </row>
    <row r="3283" spans="1:10" x14ac:dyDescent="0.25">
      <c r="A3283" t="s">
        <v>1614</v>
      </c>
      <c r="B3283" t="str">
        <f>PROPER(RestaurantList[[#This Row],[Meal Site Name]])</f>
        <v>Kfc Corvina</v>
      </c>
      <c r="C3283" s="2">
        <v>1057</v>
      </c>
      <c r="D3283" t="s">
        <v>866</v>
      </c>
      <c r="E3283" t="str">
        <f>PROPER(RestaurantList[[#This Row],[Str eet Name]])</f>
        <v>N Grand Ave</v>
      </c>
      <c r="G3283" s="2" t="s">
        <v>568</v>
      </c>
      <c r="H3283" s="2" t="str">
        <f>PROPER(RestaurantList[[#This Row],[Ci ty]])</f>
        <v>Covina</v>
      </c>
      <c r="I3283" s="2">
        <v>91724</v>
      </c>
      <c r="J3283" s="2" t="s">
        <v>17</v>
      </c>
    </row>
    <row r="3284" spans="1:10" hidden="1" x14ac:dyDescent="0.25">
      <c r="A3284" t="s">
        <v>5973</v>
      </c>
      <c r="B3284" t="str">
        <f>PROPER(RestaurantList[[#This Row],[Meal Site Name]])</f>
        <v>Mcdonald'S #24050</v>
      </c>
      <c r="C3284">
        <v>27774</v>
      </c>
      <c r="D3284" t="s">
        <v>5974</v>
      </c>
      <c r="E3284" t="str">
        <f>PROPER(RestaurantList[[#This Row],[Str eet Name]])</f>
        <v>Baseline St</v>
      </c>
      <c r="F3284" t="s">
        <v>9</v>
      </c>
      <c r="G3284" t="s">
        <v>1076</v>
      </c>
      <c r="H3284" t="str">
        <f>PROPER(RestaurantList[[#This Row],[Ci ty]])</f>
        <v>Highland</v>
      </c>
      <c r="I3284">
        <v>92346</v>
      </c>
      <c r="J3284" t="s">
        <v>522</v>
      </c>
    </row>
    <row r="3285" spans="1:10" hidden="1" x14ac:dyDescent="0.25">
      <c r="A3285" t="s">
        <v>5975</v>
      </c>
      <c r="B3285" t="str">
        <f>PROPER(RestaurantList[[#This Row],[Meal Site Name]])</f>
        <v>Jack In The Box #360</v>
      </c>
      <c r="C3285">
        <v>1501</v>
      </c>
      <c r="D3285" t="s">
        <v>995</v>
      </c>
      <c r="E3285" t="str">
        <f>PROPER(RestaurantList[[#This Row],[Str eet Name]])</f>
        <v>W 6Th St</v>
      </c>
      <c r="F3285" t="s">
        <v>9</v>
      </c>
      <c r="G3285" t="s">
        <v>1890</v>
      </c>
      <c r="H3285" t="str">
        <f>PROPER(RestaurantList[[#This Row],[Ci ty]])</f>
        <v>Corona</v>
      </c>
      <c r="I3285">
        <v>92882</v>
      </c>
      <c r="J3285" t="s">
        <v>1704</v>
      </c>
    </row>
    <row r="3286" spans="1:10" hidden="1" x14ac:dyDescent="0.25">
      <c r="A3286" t="s">
        <v>5976</v>
      </c>
      <c r="B3286" t="str">
        <f>PROPER(RestaurantList[[#This Row],[Meal Site Name]])</f>
        <v>Denny'S 9627</v>
      </c>
      <c r="C3286">
        <v>955</v>
      </c>
      <c r="D3286" t="s">
        <v>5977</v>
      </c>
      <c r="E3286" t="str">
        <f>PROPER(RestaurantList[[#This Row],[Str eet Name]])</f>
        <v>E Manning Ave</v>
      </c>
      <c r="F3286"/>
      <c r="G3286" t="s">
        <v>5978</v>
      </c>
      <c r="H3286" t="str">
        <f>PROPER(RestaurantList[[#This Row],[Ci ty]])</f>
        <v>Reedley</v>
      </c>
      <c r="I3286">
        <v>93654</v>
      </c>
      <c r="J3286" t="s">
        <v>3990</v>
      </c>
    </row>
    <row r="3287" spans="1:10" hidden="1" x14ac:dyDescent="0.25">
      <c r="A3287" t="s">
        <v>5979</v>
      </c>
      <c r="B3287" t="str">
        <f>PROPER(RestaurantList[[#This Row],[Meal Site Name]])</f>
        <v>Del Taco #1384</v>
      </c>
      <c r="C3287">
        <v>16810</v>
      </c>
      <c r="D3287" t="s">
        <v>5980</v>
      </c>
      <c r="E3287" t="str">
        <f>PROPER(RestaurantList[[#This Row],[Str eet Name]])</f>
        <v>Lakeshore Dr</v>
      </c>
      <c r="F3287" t="s">
        <v>9</v>
      </c>
      <c r="G3287" t="s">
        <v>2079</v>
      </c>
      <c r="H3287" t="str">
        <f>PROPER(RestaurantList[[#This Row],[Ci ty]])</f>
        <v>Lake Elsinore</v>
      </c>
      <c r="I3287">
        <v>92530</v>
      </c>
      <c r="J3287" t="s">
        <v>1704</v>
      </c>
    </row>
    <row r="3288" spans="1:10" hidden="1" x14ac:dyDescent="0.25">
      <c r="A3288" t="s">
        <v>5981</v>
      </c>
      <c r="B3288" t="str">
        <f>PROPER(RestaurantList[[#This Row],[Meal Site Name]])</f>
        <v>Del Taco #1376</v>
      </c>
      <c r="C3288">
        <v>29187</v>
      </c>
      <c r="D3288" t="s">
        <v>5834</v>
      </c>
      <c r="E3288" t="str">
        <f>PROPER(RestaurantList[[#This Row],[Str eet Name]])</f>
        <v>Newport Rd</v>
      </c>
      <c r="F3288"/>
      <c r="G3288" t="s">
        <v>3054</v>
      </c>
      <c r="H3288" t="str">
        <f>PROPER(RestaurantList[[#This Row],[Ci ty]])</f>
        <v>Menifee</v>
      </c>
      <c r="I3288">
        <v>92584</v>
      </c>
      <c r="J3288" t="s">
        <v>1704</v>
      </c>
    </row>
    <row r="3289" spans="1:10" hidden="1" x14ac:dyDescent="0.25">
      <c r="A3289" t="s">
        <v>5982</v>
      </c>
      <c r="B3289" t="str">
        <f>PROPER(RestaurantList[[#This Row],[Meal Site Name]])</f>
        <v>Mcdonald'S #25736</v>
      </c>
      <c r="C3289">
        <v>4449</v>
      </c>
      <c r="D3289" t="s">
        <v>5076</v>
      </c>
      <c r="E3289" t="str">
        <f>PROPER(RestaurantList[[#This Row],[Str eet Name]])</f>
        <v>Camino De La Plz</v>
      </c>
      <c r="F3289" t="s">
        <v>9</v>
      </c>
      <c r="G3289" t="s">
        <v>1210</v>
      </c>
      <c r="H3289" t="str">
        <f>PROPER(RestaurantList[[#This Row],[Ci ty]])</f>
        <v>San Ysidro</v>
      </c>
      <c r="I3289">
        <v>92173</v>
      </c>
      <c r="J3289" t="s">
        <v>1071</v>
      </c>
    </row>
    <row r="3290" spans="1:10" hidden="1" x14ac:dyDescent="0.25">
      <c r="A3290" t="s">
        <v>5983</v>
      </c>
      <c r="B3290" t="str">
        <f>PROPER(RestaurantList[[#This Row],[Meal Site Name]])</f>
        <v>Mcdonald'S #3556</v>
      </c>
      <c r="C3290">
        <v>7164</v>
      </c>
      <c r="D3290" t="s">
        <v>1069</v>
      </c>
      <c r="E3290" t="str">
        <f>PROPER(RestaurantList[[#This Row],[Str eet Name]])</f>
        <v>Broadway</v>
      </c>
      <c r="F3290" t="s">
        <v>9</v>
      </c>
      <c r="G3290" t="s">
        <v>1070</v>
      </c>
      <c r="H3290" t="str">
        <f>PROPER(RestaurantList[[#This Row],[Ci ty]])</f>
        <v>Lemon Grove</v>
      </c>
      <c r="I3290">
        <v>91945</v>
      </c>
      <c r="J3290" t="s">
        <v>1071</v>
      </c>
    </row>
    <row r="3291" spans="1:10" hidden="1" x14ac:dyDescent="0.25">
      <c r="A3291" t="s">
        <v>5984</v>
      </c>
      <c r="B3291" t="str">
        <f>PROPER(RestaurantList[[#This Row],[Meal Site Name]])</f>
        <v>Mcdonald'S #13408</v>
      </c>
      <c r="C3291">
        <v>9871</v>
      </c>
      <c r="D3291" t="s">
        <v>5985</v>
      </c>
      <c r="E3291" t="str">
        <f>PROPER(RestaurantList[[#This Row],[Str eet Name]])</f>
        <v>Aero Dr</v>
      </c>
      <c r="F3291" t="s">
        <v>9</v>
      </c>
      <c r="G3291" t="s">
        <v>1074</v>
      </c>
      <c r="H3291" t="str">
        <f>PROPER(RestaurantList[[#This Row],[Ci ty]])</f>
        <v>San Diego</v>
      </c>
      <c r="I3291">
        <v>92123</v>
      </c>
      <c r="J3291" t="s">
        <v>1071</v>
      </c>
    </row>
    <row r="3292" spans="1:10" hidden="1" x14ac:dyDescent="0.25">
      <c r="A3292" t="s">
        <v>5986</v>
      </c>
      <c r="B3292" t="str">
        <f>PROPER(RestaurantList[[#This Row],[Meal Site Name]])</f>
        <v>Rnl Awad Llc Mcdonalds</v>
      </c>
      <c r="C3292">
        <v>7085</v>
      </c>
      <c r="D3292" t="s">
        <v>5987</v>
      </c>
      <c r="E3292" t="str">
        <f>PROPER(RestaurantList[[#This Row],[Str eet Name]])</f>
        <v>Clairemont Mesa Blvd</v>
      </c>
      <c r="F3292" t="s">
        <v>9</v>
      </c>
      <c r="G3292" t="s">
        <v>1071</v>
      </c>
      <c r="H3292" t="str">
        <f>PROPER(RestaurantList[[#This Row],[Ci ty]])</f>
        <v>San Diego</v>
      </c>
      <c r="I3292">
        <v>92111</v>
      </c>
      <c r="J3292" t="s">
        <v>1071</v>
      </c>
    </row>
    <row r="3293" spans="1:10" hidden="1" x14ac:dyDescent="0.25">
      <c r="A3293" t="s">
        <v>5988</v>
      </c>
      <c r="B3293" t="str">
        <f>PROPER(RestaurantList[[#This Row],[Meal Site Name]])</f>
        <v>Mcdonald'S 5458</v>
      </c>
      <c r="C3293">
        <v>8929</v>
      </c>
      <c r="D3293" t="s">
        <v>1086</v>
      </c>
      <c r="E3293" t="str">
        <f>PROPER(RestaurantList[[#This Row],[Str eet Name]])</f>
        <v>Clairemont Mesa Blvd</v>
      </c>
      <c r="F3293"/>
      <c r="G3293" t="s">
        <v>1074</v>
      </c>
      <c r="H3293" t="str">
        <f>PROPER(RestaurantList[[#This Row],[Ci ty]])</f>
        <v>San Diego</v>
      </c>
      <c r="I3293">
        <v>92123</v>
      </c>
      <c r="J3293" t="s">
        <v>1071</v>
      </c>
    </row>
    <row r="3294" spans="1:10" hidden="1" x14ac:dyDescent="0.25">
      <c r="A3294" t="s">
        <v>5989</v>
      </c>
      <c r="B3294" t="str">
        <f>PROPER(RestaurantList[[#This Row],[Meal Site Name]])</f>
        <v>Burger King #2288</v>
      </c>
      <c r="C3294">
        <v>4200</v>
      </c>
      <c r="D3294" t="s">
        <v>5274</v>
      </c>
      <c r="E3294" t="str">
        <f>PROPER(RestaurantList[[#This Row],[Str eet Name]])</f>
        <v>International Blvd</v>
      </c>
      <c r="F3294" t="s">
        <v>9</v>
      </c>
      <c r="G3294" t="s">
        <v>1173</v>
      </c>
      <c r="H3294" t="str">
        <f>PROPER(RestaurantList[[#This Row],[Ci ty]])</f>
        <v>Oakland</v>
      </c>
      <c r="I3294">
        <v>94601</v>
      </c>
      <c r="J3294" t="s">
        <v>1174</v>
      </c>
    </row>
    <row r="3295" spans="1:10" hidden="1" x14ac:dyDescent="0.25">
      <c r="A3295" t="s">
        <v>5990</v>
      </c>
      <c r="B3295" t="str">
        <f>PROPER(RestaurantList[[#This Row],[Meal Site Name]])</f>
        <v>Del Taco #1225</v>
      </c>
      <c r="C3295">
        <v>2260</v>
      </c>
      <c r="D3295" t="s">
        <v>5991</v>
      </c>
      <c r="E3295" t="str">
        <f>PROPER(RestaurantList[[#This Row],[Str eet Name]])</f>
        <v>Frontage Rd</v>
      </c>
      <c r="F3295" t="s">
        <v>9</v>
      </c>
      <c r="G3295" t="s">
        <v>1890</v>
      </c>
      <c r="H3295" t="str">
        <f>PROPER(RestaurantList[[#This Row],[Ci ty]])</f>
        <v>Corona</v>
      </c>
      <c r="I3295">
        <v>92882</v>
      </c>
      <c r="J3295" t="s">
        <v>1704</v>
      </c>
    </row>
    <row r="3296" spans="1:10" hidden="1" x14ac:dyDescent="0.25">
      <c r="A3296" t="s">
        <v>5992</v>
      </c>
      <c r="B3296" t="str">
        <f>PROPER(RestaurantList[[#This Row],[Meal Site Name]])</f>
        <v>Harbor Food To Go</v>
      </c>
      <c r="C3296">
        <v>9637</v>
      </c>
      <c r="D3296" t="s">
        <v>5993</v>
      </c>
      <c r="E3296" t="str">
        <f>PROPER(RestaurantList[[#This Row],[Str eet Name]])</f>
        <v>Bolsa Ave.</v>
      </c>
      <c r="F3296" t="s">
        <v>5994</v>
      </c>
      <c r="G3296" t="s">
        <v>3340</v>
      </c>
      <c r="H3296" t="str">
        <f>PROPER(RestaurantList[[#This Row],[Ci ty]])</f>
        <v>Westminster</v>
      </c>
      <c r="I3296">
        <v>92683</v>
      </c>
      <c r="J3296" t="s">
        <v>1635</v>
      </c>
    </row>
    <row r="3297" spans="1:10" hidden="1" x14ac:dyDescent="0.25">
      <c r="A3297" t="s">
        <v>5995</v>
      </c>
      <c r="B3297" t="str">
        <f>PROPER(RestaurantList[[#This Row],[Meal Site Name]])</f>
        <v>Subway 40764</v>
      </c>
      <c r="C3297">
        <v>3603</v>
      </c>
      <c r="D3297" t="s">
        <v>4387</v>
      </c>
      <c r="E3297" t="str">
        <f>PROPER(RestaurantList[[#This Row],[Str eet Name]])</f>
        <v>Coffee Rd</v>
      </c>
      <c r="F3297" t="s">
        <v>9</v>
      </c>
      <c r="G3297" t="s">
        <v>4096</v>
      </c>
      <c r="H3297" t="str">
        <f>PROPER(RestaurantList[[#This Row],[Ci ty]])</f>
        <v>Bakersfield</v>
      </c>
      <c r="I3297">
        <v>93308</v>
      </c>
      <c r="J3297" t="s">
        <v>3907</v>
      </c>
    </row>
    <row r="3298" spans="1:10" hidden="1" x14ac:dyDescent="0.25">
      <c r="A3298" t="s">
        <v>5257</v>
      </c>
      <c r="B3298" t="str">
        <f>PROPER(RestaurantList[[#This Row],[Meal Site Name]])</f>
        <v>Mr Fries Man</v>
      </c>
      <c r="C3298">
        <v>111</v>
      </c>
      <c r="D3298" t="s">
        <v>5996</v>
      </c>
      <c r="E3298" t="str">
        <f>PROPER(RestaurantList[[#This Row],[Str eet Name]])</f>
        <v>N Vineyard Ave</v>
      </c>
      <c r="F3298" t="s">
        <v>1119</v>
      </c>
      <c r="G3298" t="s">
        <v>5501</v>
      </c>
      <c r="H3298" t="str">
        <f>PROPER(RestaurantList[[#This Row],[Ci ty]])</f>
        <v>Ontario</v>
      </c>
      <c r="I3298">
        <v>91764</v>
      </c>
      <c r="J3298" t="s">
        <v>522</v>
      </c>
    </row>
    <row r="3299" spans="1:10" hidden="1" x14ac:dyDescent="0.25">
      <c r="A3299" t="s">
        <v>5997</v>
      </c>
      <c r="B3299" t="str">
        <f>PROPER(RestaurantList[[#This Row],[Meal Site Name]])</f>
        <v>Mcdonald’S California City #24724</v>
      </c>
      <c r="C3299">
        <v>9628</v>
      </c>
      <c r="D3299" t="s">
        <v>4921</v>
      </c>
      <c r="E3299" t="str">
        <f>PROPER(RestaurantList[[#This Row],[Str eet Name]])</f>
        <v>California City Blvd</v>
      </c>
      <c r="F3299" t="s">
        <v>9</v>
      </c>
      <c r="G3299" t="s">
        <v>3906</v>
      </c>
      <c r="H3299" t="str">
        <f>PROPER(RestaurantList[[#This Row],[Ci ty]])</f>
        <v>California City</v>
      </c>
      <c r="I3299">
        <v>93505</v>
      </c>
      <c r="J3299" t="s">
        <v>3907</v>
      </c>
    </row>
    <row r="3300" spans="1:10" x14ac:dyDescent="0.25">
      <c r="A3300" t="s">
        <v>1925</v>
      </c>
      <c r="B3300" t="str">
        <f>PROPER(RestaurantList[[#This Row],[Meal Site Name]])</f>
        <v>Jack In The Box 320</v>
      </c>
      <c r="C3300" s="2">
        <v>1052</v>
      </c>
      <c r="D3300" t="s">
        <v>866</v>
      </c>
      <c r="E3300" t="str">
        <f>PROPER(RestaurantList[[#This Row],[Str eet Name]])</f>
        <v>N Grand Ave</v>
      </c>
      <c r="G3300" s="2" t="s">
        <v>568</v>
      </c>
      <c r="H3300" s="2" t="str">
        <f>PROPER(RestaurantList[[#This Row],[Ci ty]])</f>
        <v>Covina</v>
      </c>
      <c r="I3300" s="2">
        <v>91724</v>
      </c>
      <c r="J3300" s="2" t="s">
        <v>17</v>
      </c>
    </row>
    <row r="3301" spans="1:10" hidden="1" x14ac:dyDescent="0.25">
      <c r="A3301" t="s">
        <v>5999</v>
      </c>
      <c r="B3301" t="str">
        <f>PROPER(RestaurantList[[#This Row],[Meal Site Name]])</f>
        <v>Pita Pit</v>
      </c>
      <c r="C3301">
        <v>240</v>
      </c>
      <c r="D3301" t="s">
        <v>6000</v>
      </c>
      <c r="E3301" t="str">
        <f>PROPER(RestaurantList[[#This Row],[Str eet Name]])</f>
        <v>Broadway St</v>
      </c>
      <c r="F3301" t="s">
        <v>9</v>
      </c>
      <c r="G3301" t="s">
        <v>4631</v>
      </c>
      <c r="H3301" t="str">
        <f>PROPER(RestaurantList[[#This Row],[Ci ty]])</f>
        <v>Chico</v>
      </c>
      <c r="I3301">
        <v>95928</v>
      </c>
      <c r="J3301" t="s">
        <v>4628</v>
      </c>
    </row>
    <row r="3302" spans="1:10" x14ac:dyDescent="0.25">
      <c r="A3302" t="s">
        <v>4248</v>
      </c>
      <c r="B3302" t="str">
        <f>PROPER(RestaurantList[[#This Row],[Meal Site Name]])</f>
        <v>Wendys 122</v>
      </c>
      <c r="C3302" s="2">
        <v>970</v>
      </c>
      <c r="D3302" t="s">
        <v>4249</v>
      </c>
      <c r="E3302" t="str">
        <f>PROPER(RestaurantList[[#This Row],[Str eet Name]])</f>
        <v>E Badillo St</v>
      </c>
      <c r="F3302" s="2" t="s">
        <v>9</v>
      </c>
      <c r="G3302" s="2" t="s">
        <v>568</v>
      </c>
      <c r="H3302" s="2" t="str">
        <f>PROPER(RestaurantList[[#This Row],[Ci ty]])</f>
        <v>Covina</v>
      </c>
      <c r="I3302" s="2">
        <v>91724</v>
      </c>
      <c r="J3302" s="2" t="s">
        <v>17</v>
      </c>
    </row>
    <row r="3303" spans="1:10" hidden="1" x14ac:dyDescent="0.25">
      <c r="A3303" t="s">
        <v>6002</v>
      </c>
      <c r="B3303" t="str">
        <f>PROPER(RestaurantList[[#This Row],[Meal Site Name]])</f>
        <v>Mcdonald’S Ridgecrest #2987</v>
      </c>
      <c r="C3303">
        <v>150</v>
      </c>
      <c r="D3303" t="s">
        <v>4846</v>
      </c>
      <c r="E3303" t="str">
        <f>PROPER(RestaurantList[[#This Row],[Str eet Name]])</f>
        <v>N China Lake Blvd</v>
      </c>
      <c r="F3303" t="s">
        <v>9</v>
      </c>
      <c r="G3303" t="s">
        <v>4847</v>
      </c>
      <c r="H3303" t="str">
        <f>PROPER(RestaurantList[[#This Row],[Ci ty]])</f>
        <v>Ridgecrest</v>
      </c>
      <c r="I3303">
        <v>93555</v>
      </c>
      <c r="J3303" t="s">
        <v>3907</v>
      </c>
    </row>
    <row r="3304" spans="1:10" hidden="1" x14ac:dyDescent="0.25">
      <c r="A3304" t="s">
        <v>6003</v>
      </c>
      <c r="B3304" t="str">
        <f>PROPER(RestaurantList[[#This Row],[Meal Site Name]])</f>
        <v>Mcdonald’S Train Station #1560</v>
      </c>
      <c r="C3304">
        <v>1611</v>
      </c>
      <c r="D3304" t="s">
        <v>1079</v>
      </c>
      <c r="E3304" t="str">
        <f>PROPER(RestaurantList[[#This Row],[Str eet Name]])</f>
        <v>E Main St</v>
      </c>
      <c r="F3304" t="s">
        <v>9</v>
      </c>
      <c r="G3304" t="s">
        <v>4205</v>
      </c>
      <c r="H3304" t="str">
        <f>PROPER(RestaurantList[[#This Row],[Ci ty]])</f>
        <v>Barstow</v>
      </c>
      <c r="I3304">
        <v>92311</v>
      </c>
      <c r="J3304" t="s">
        <v>522</v>
      </c>
    </row>
    <row r="3305" spans="1:10" hidden="1" x14ac:dyDescent="0.25">
      <c r="A3305" t="s">
        <v>6004</v>
      </c>
      <c r="B3305" t="str">
        <f>PROPER(RestaurantList[[#This Row],[Meal Site Name]])</f>
        <v>Mcdonald’S Lenwood #11215</v>
      </c>
      <c r="C3305">
        <v>2571</v>
      </c>
      <c r="D3305" t="s">
        <v>6005</v>
      </c>
      <c r="E3305" t="str">
        <f>PROPER(RestaurantList[[#This Row],[Str eet Name]])</f>
        <v>Commerce Pkwy</v>
      </c>
      <c r="F3305" t="s">
        <v>9</v>
      </c>
      <c r="G3305" t="s">
        <v>4205</v>
      </c>
      <c r="H3305" t="str">
        <f>PROPER(RestaurantList[[#This Row],[Ci ty]])</f>
        <v>Barstow</v>
      </c>
      <c r="I3305">
        <v>92311</v>
      </c>
      <c r="J3305" t="s">
        <v>522</v>
      </c>
    </row>
    <row r="3306" spans="1:10" hidden="1" x14ac:dyDescent="0.25">
      <c r="A3306" t="s">
        <v>6006</v>
      </c>
      <c r="B3306" t="str">
        <f>PROPER(RestaurantList[[#This Row],[Meal Site Name]])</f>
        <v>Mcdonald’S Rosamond #12936</v>
      </c>
      <c r="C3306">
        <v>2511</v>
      </c>
      <c r="D3306" t="s">
        <v>6007</v>
      </c>
      <c r="E3306" t="str">
        <f>PROPER(RestaurantList[[#This Row],[Str eet Name]])</f>
        <v>Rosamond Blvd</v>
      </c>
      <c r="F3306" t="s">
        <v>9</v>
      </c>
      <c r="G3306" t="s">
        <v>4151</v>
      </c>
      <c r="H3306" t="str">
        <f>PROPER(RestaurantList[[#This Row],[Ci ty]])</f>
        <v>Rosamond</v>
      </c>
      <c r="I3306">
        <v>93560</v>
      </c>
      <c r="J3306" t="s">
        <v>3907</v>
      </c>
    </row>
    <row r="3307" spans="1:10" hidden="1" x14ac:dyDescent="0.25">
      <c r="A3307" t="s">
        <v>6008</v>
      </c>
      <c r="B3307" t="str">
        <f>PROPER(RestaurantList[[#This Row],[Meal Site Name]])</f>
        <v>Mcdonald’S Savier'S Rd #806</v>
      </c>
      <c r="C3307">
        <v>3120</v>
      </c>
      <c r="D3307" t="s">
        <v>3514</v>
      </c>
      <c r="E3307" t="str">
        <f>PROPER(RestaurantList[[#This Row],[Str eet Name]])</f>
        <v>Saviers Rd</v>
      </c>
      <c r="F3307" t="s">
        <v>9</v>
      </c>
      <c r="G3307" t="s">
        <v>3306</v>
      </c>
      <c r="H3307" t="str">
        <f>PROPER(RestaurantList[[#This Row],[Ci ty]])</f>
        <v>Oxnard</v>
      </c>
      <c r="I3307">
        <v>93033</v>
      </c>
      <c r="J3307" t="s">
        <v>852</v>
      </c>
    </row>
    <row r="3308" spans="1:10" hidden="1" x14ac:dyDescent="0.25">
      <c r="A3308" t="s">
        <v>6009</v>
      </c>
      <c r="B3308" t="str">
        <f>PROPER(RestaurantList[[#This Row],[Meal Site Name]])</f>
        <v>Mcdonald’S Channel Island #3562</v>
      </c>
      <c r="C3308">
        <v>401</v>
      </c>
      <c r="D3308" t="s">
        <v>3309</v>
      </c>
      <c r="E3308" t="str">
        <f>PROPER(RestaurantList[[#This Row],[Str eet Name]])</f>
        <v>W Channel Islands Blvd</v>
      </c>
      <c r="F3308" t="s">
        <v>9</v>
      </c>
      <c r="G3308" t="s">
        <v>3837</v>
      </c>
      <c r="H3308" t="str">
        <f>PROPER(RestaurantList[[#This Row],[Ci ty]])</f>
        <v>Port Hueneme</v>
      </c>
      <c r="I3308">
        <v>93041</v>
      </c>
      <c r="J3308" t="s">
        <v>852</v>
      </c>
    </row>
    <row r="3309" spans="1:10" hidden="1" x14ac:dyDescent="0.25">
      <c r="A3309" t="s">
        <v>6010</v>
      </c>
      <c r="B3309" t="str">
        <f>PROPER(RestaurantList[[#This Row],[Meal Site Name]])</f>
        <v>Cho Dong Ba</v>
      </c>
      <c r="C3309">
        <v>9262</v>
      </c>
      <c r="D3309" t="s">
        <v>5993</v>
      </c>
      <c r="E3309" t="str">
        <f>PROPER(RestaurantList[[#This Row],[Str eet Name]])</f>
        <v>Bolsa Ave.</v>
      </c>
      <c r="F3309" t="s">
        <v>375</v>
      </c>
      <c r="G3309" t="s">
        <v>3340</v>
      </c>
      <c r="H3309" t="str">
        <f>PROPER(RestaurantList[[#This Row],[Ci ty]])</f>
        <v>Westminster</v>
      </c>
      <c r="I3309">
        <v>92683</v>
      </c>
      <c r="J3309" t="s">
        <v>1635</v>
      </c>
    </row>
    <row r="3310" spans="1:10" x14ac:dyDescent="0.25">
      <c r="A3310" t="s">
        <v>185</v>
      </c>
      <c r="B3310" t="str">
        <f>PROPER(RestaurantList[[#This Row],[Meal Site Name]])</f>
        <v>Jack In The Box #003256</v>
      </c>
      <c r="C3310" s="2">
        <v>10699</v>
      </c>
      <c r="D3310" t="s">
        <v>186</v>
      </c>
      <c r="E3310" t="str">
        <f>PROPER(RestaurantList[[#This Row],[Str eet Name]])</f>
        <v>Valley Boulevard</v>
      </c>
      <c r="F3310" s="2" t="s">
        <v>9</v>
      </c>
      <c r="G3310" s="2" t="s">
        <v>187</v>
      </c>
      <c r="H3310" s="2" t="str">
        <f>PROPER(RestaurantList[[#This Row],[Ci ty]])</f>
        <v>El Monte</v>
      </c>
      <c r="I3310" s="2">
        <v>91731</v>
      </c>
      <c r="J3310" s="2" t="s">
        <v>17</v>
      </c>
    </row>
    <row r="3311" spans="1:10" hidden="1" x14ac:dyDescent="0.25">
      <c r="A3311" t="s">
        <v>6012</v>
      </c>
      <c r="B3311" t="str">
        <f>PROPER(RestaurantList[[#This Row],[Meal Site Name]])</f>
        <v>Taco Bell # 32289</v>
      </c>
      <c r="C3311">
        <v>15016</v>
      </c>
      <c r="D3311" t="s">
        <v>5756</v>
      </c>
      <c r="E3311" t="str">
        <f>PROPER(RestaurantList[[#This Row],[Str eet Name]])</f>
        <v>E 14Th St</v>
      </c>
      <c r="F3311" t="s">
        <v>9</v>
      </c>
      <c r="G3311" t="s">
        <v>3395</v>
      </c>
      <c r="H3311" t="str">
        <f>PROPER(RestaurantList[[#This Row],[Ci ty]])</f>
        <v>San Leandro</v>
      </c>
      <c r="I3311">
        <v>94578</v>
      </c>
      <c r="J3311" t="s">
        <v>1174</v>
      </c>
    </row>
    <row r="3312" spans="1:10" hidden="1" x14ac:dyDescent="0.25">
      <c r="A3312" t="s">
        <v>6013</v>
      </c>
      <c r="B3312" t="str">
        <f>PROPER(RestaurantList[[#This Row],[Meal Site Name]])</f>
        <v>Taco Bell # 30795</v>
      </c>
      <c r="C3312">
        <v>215</v>
      </c>
      <c r="D3312" t="s">
        <v>6014</v>
      </c>
      <c r="E3312" t="str">
        <f>PROPER(RestaurantList[[#This Row],[Str eet Name]])</f>
        <v>W Jackson St</v>
      </c>
      <c r="F3312" t="s">
        <v>9</v>
      </c>
      <c r="G3312" t="s">
        <v>3374</v>
      </c>
      <c r="H3312" t="str">
        <f>PROPER(RestaurantList[[#This Row],[Ci ty]])</f>
        <v>Hayward</v>
      </c>
      <c r="I3312">
        <v>94544</v>
      </c>
      <c r="J3312" t="s">
        <v>1174</v>
      </c>
    </row>
    <row r="3313" spans="1:10" hidden="1" x14ac:dyDescent="0.25">
      <c r="A3313" t="s">
        <v>6015</v>
      </c>
      <c r="B3313" t="str">
        <f>PROPER(RestaurantList[[#This Row],[Meal Site Name]])</f>
        <v>Taco Bell # 30792</v>
      </c>
      <c r="C3313">
        <v>37236</v>
      </c>
      <c r="D3313" t="s">
        <v>4522</v>
      </c>
      <c r="E3313" t="str">
        <f>PROPER(RestaurantList[[#This Row],[Str eet Name]])</f>
        <v>Fremont Blvd</v>
      </c>
      <c r="F3313" t="s">
        <v>9</v>
      </c>
      <c r="G3313" t="s">
        <v>4523</v>
      </c>
      <c r="H3313" t="str">
        <f>PROPER(RestaurantList[[#This Row],[Ci ty]])</f>
        <v>Fremont</v>
      </c>
      <c r="I3313">
        <v>94536</v>
      </c>
      <c r="J3313" t="s">
        <v>1174</v>
      </c>
    </row>
    <row r="3314" spans="1:10" hidden="1" x14ac:dyDescent="0.25">
      <c r="A3314" t="s">
        <v>6016</v>
      </c>
      <c r="B3314" t="str">
        <f>PROPER(RestaurantList[[#This Row],[Meal Site Name]])</f>
        <v>Taco Bell # 30784</v>
      </c>
      <c r="C3314">
        <v>15501</v>
      </c>
      <c r="D3314" t="s">
        <v>3373</v>
      </c>
      <c r="E3314" t="str">
        <f>PROPER(RestaurantList[[#This Row],[Str eet Name]])</f>
        <v>Hesperian Blvd</v>
      </c>
      <c r="F3314" t="s">
        <v>9</v>
      </c>
      <c r="G3314" t="s">
        <v>3395</v>
      </c>
      <c r="H3314" t="str">
        <f>PROPER(RestaurantList[[#This Row],[Ci ty]])</f>
        <v>San Leandro</v>
      </c>
      <c r="I3314">
        <v>94579</v>
      </c>
      <c r="J3314" t="s">
        <v>1174</v>
      </c>
    </row>
    <row r="3315" spans="1:10" x14ac:dyDescent="0.25">
      <c r="A3315" t="s">
        <v>202</v>
      </c>
      <c r="B3315" t="str">
        <f>PROPER(RestaurantList[[#This Row],[Meal Site Name]])</f>
        <v>Tai Pan Chinese Fast Food</v>
      </c>
      <c r="C3315" s="2">
        <v>3580</v>
      </c>
      <c r="D3315" t="s">
        <v>203</v>
      </c>
      <c r="E3315" t="str">
        <f>PROPER(RestaurantList[[#This Row],[Str eet Name]])</f>
        <v>Santa Monica Avenue # S</v>
      </c>
      <c r="F3315" s="2" t="s">
        <v>9</v>
      </c>
      <c r="G3315" s="2" t="s">
        <v>187</v>
      </c>
      <c r="H3315" s="2" t="str">
        <f>PROPER(RestaurantList[[#This Row],[Ci ty]])</f>
        <v>El Monte</v>
      </c>
      <c r="I3315" s="2">
        <v>91731</v>
      </c>
      <c r="J3315" s="2" t="s">
        <v>17</v>
      </c>
    </row>
    <row r="3316" spans="1:10" hidden="1" x14ac:dyDescent="0.25">
      <c r="A3316" t="s">
        <v>6018</v>
      </c>
      <c r="B3316" t="str">
        <f>PROPER(RestaurantList[[#This Row],[Meal Site Name]])</f>
        <v>Taco Bell # 30775</v>
      </c>
      <c r="C3316">
        <v>30075</v>
      </c>
      <c r="D3316" t="s">
        <v>6019</v>
      </c>
      <c r="E3316" t="str">
        <f>PROPER(RestaurantList[[#This Row],[Str eet Name]])</f>
        <v>Industrial Pkwy</v>
      </c>
      <c r="F3316" t="s">
        <v>9</v>
      </c>
      <c r="G3316" t="s">
        <v>3379</v>
      </c>
      <c r="H3316" t="str">
        <f>PROPER(RestaurantList[[#This Row],[Ci ty]])</f>
        <v>Union City</v>
      </c>
      <c r="I3316">
        <v>94587</v>
      </c>
      <c r="J3316" t="s">
        <v>1174</v>
      </c>
    </row>
    <row r="3317" spans="1:10" hidden="1" x14ac:dyDescent="0.25">
      <c r="A3317" t="s">
        <v>6020</v>
      </c>
      <c r="B3317" t="str">
        <f>PROPER(RestaurantList[[#This Row],[Meal Site Name]])</f>
        <v>Taco Bell # 30774</v>
      </c>
      <c r="C3317">
        <v>797</v>
      </c>
      <c r="D3317" t="s">
        <v>6021</v>
      </c>
      <c r="E3317" t="str">
        <f>PROPER(RestaurantList[[#This Row],[Str eet Name]])</f>
        <v>Marina Blvd</v>
      </c>
      <c r="F3317" t="s">
        <v>9</v>
      </c>
      <c r="G3317" t="s">
        <v>3395</v>
      </c>
      <c r="H3317" t="str">
        <f>PROPER(RestaurantList[[#This Row],[Ci ty]])</f>
        <v>San Leandro</v>
      </c>
      <c r="I3317">
        <v>94577</v>
      </c>
      <c r="J3317" t="s">
        <v>1174</v>
      </c>
    </row>
    <row r="3318" spans="1:10" hidden="1" x14ac:dyDescent="0.25">
      <c r="A3318" t="s">
        <v>6022</v>
      </c>
      <c r="B3318" t="str">
        <f>PROPER(RestaurantList[[#This Row],[Meal Site Name]])</f>
        <v>Taco Bell # 30769</v>
      </c>
      <c r="C3318">
        <v>630</v>
      </c>
      <c r="D3318" t="s">
        <v>3376</v>
      </c>
      <c r="E3318" t="str">
        <f>PROPER(RestaurantList[[#This Row],[Str eet Name]])</f>
        <v>Hegenberger Rd</v>
      </c>
      <c r="F3318" t="s">
        <v>9</v>
      </c>
      <c r="G3318" t="s">
        <v>1173</v>
      </c>
      <c r="H3318" t="str">
        <f>PROPER(RestaurantList[[#This Row],[Ci ty]])</f>
        <v>Oakland</v>
      </c>
      <c r="I3318">
        <v>94621</v>
      </c>
      <c r="J3318" t="s">
        <v>1174</v>
      </c>
    </row>
    <row r="3319" spans="1:10" hidden="1" x14ac:dyDescent="0.25">
      <c r="A3319" t="s">
        <v>6023</v>
      </c>
      <c r="B3319" t="str">
        <f>PROPER(RestaurantList[[#This Row],[Meal Site Name]])</f>
        <v>Taco Bell # 30768</v>
      </c>
      <c r="C3319">
        <v>34525</v>
      </c>
      <c r="D3319" t="s">
        <v>3378</v>
      </c>
      <c r="E3319" t="str">
        <f>PROPER(RestaurantList[[#This Row],[Str eet Name]])</f>
        <v>Alvarado Niles Rd</v>
      </c>
      <c r="F3319" t="s">
        <v>9</v>
      </c>
      <c r="G3319" t="s">
        <v>3379</v>
      </c>
      <c r="H3319" t="str">
        <f>PROPER(RestaurantList[[#This Row],[Ci ty]])</f>
        <v>Union City</v>
      </c>
      <c r="I3319">
        <v>94587</v>
      </c>
      <c r="J3319" t="s">
        <v>1174</v>
      </c>
    </row>
    <row r="3320" spans="1:10" hidden="1" x14ac:dyDescent="0.25">
      <c r="A3320" t="s">
        <v>6024</v>
      </c>
      <c r="B3320" t="str">
        <f>PROPER(RestaurantList[[#This Row],[Meal Site Name]])</f>
        <v>Taco Bell # 30766</v>
      </c>
      <c r="C3320">
        <v>985</v>
      </c>
      <c r="D3320" t="s">
        <v>6025</v>
      </c>
      <c r="E3320" t="str">
        <f>PROPER(RestaurantList[[#This Row],[Str eet Name]])</f>
        <v>E Stanley Blvd</v>
      </c>
      <c r="F3320" t="s">
        <v>9</v>
      </c>
      <c r="G3320" t="s">
        <v>6026</v>
      </c>
      <c r="H3320" t="str">
        <f>PROPER(RestaurantList[[#This Row],[Ci ty]])</f>
        <v>Livermore</v>
      </c>
      <c r="I3320">
        <v>94550</v>
      </c>
      <c r="J3320" t="s">
        <v>1174</v>
      </c>
    </row>
    <row r="3321" spans="1:10" hidden="1" x14ac:dyDescent="0.25">
      <c r="A3321" t="s">
        <v>6027</v>
      </c>
      <c r="B3321" t="str">
        <f>PROPER(RestaurantList[[#This Row],[Meal Site Name]])</f>
        <v>Taco Bell # 30765</v>
      </c>
      <c r="C3321">
        <v>5684</v>
      </c>
      <c r="D3321" t="s">
        <v>4529</v>
      </c>
      <c r="E3321" t="str">
        <f>PROPER(RestaurantList[[#This Row],[Str eet Name]])</f>
        <v>Thornton Ave</v>
      </c>
      <c r="F3321" t="s">
        <v>9</v>
      </c>
      <c r="G3321" t="s">
        <v>4526</v>
      </c>
      <c r="H3321" t="str">
        <f>PROPER(RestaurantList[[#This Row],[Ci ty]])</f>
        <v>Newark</v>
      </c>
      <c r="I3321">
        <v>94560</v>
      </c>
      <c r="J3321" t="s">
        <v>1174</v>
      </c>
    </row>
    <row r="3322" spans="1:10" hidden="1" x14ac:dyDescent="0.25">
      <c r="A3322" t="s">
        <v>6028</v>
      </c>
      <c r="B3322" t="str">
        <f>PROPER(RestaurantList[[#This Row],[Meal Site Name]])</f>
        <v>Taco Bell # 30763</v>
      </c>
      <c r="C3322">
        <v>3535</v>
      </c>
      <c r="D3322" t="s">
        <v>6029</v>
      </c>
      <c r="E3322" t="str">
        <f>PROPER(RestaurantList[[#This Row],[Str eet Name]])</f>
        <v>35Th Ave</v>
      </c>
      <c r="F3322" t="s">
        <v>9</v>
      </c>
      <c r="G3322" t="s">
        <v>1173</v>
      </c>
      <c r="H3322" t="str">
        <f>PROPER(RestaurantList[[#This Row],[Ci ty]])</f>
        <v>Oakland</v>
      </c>
      <c r="I3322">
        <v>94619</v>
      </c>
      <c r="J3322" t="s">
        <v>1174</v>
      </c>
    </row>
    <row r="3323" spans="1:10" hidden="1" x14ac:dyDescent="0.25">
      <c r="A3323" t="s">
        <v>6030</v>
      </c>
      <c r="B3323" t="str">
        <f>PROPER(RestaurantList[[#This Row],[Meal Site Name]])</f>
        <v>Taco Bell # 30761</v>
      </c>
      <c r="C3323">
        <v>40660</v>
      </c>
      <c r="D3323" t="s">
        <v>6031</v>
      </c>
      <c r="E3323" t="str">
        <f>PROPER(RestaurantList[[#This Row],[Str eet Name]])</f>
        <v>Grimmer Blvd</v>
      </c>
      <c r="F3323" t="s">
        <v>9</v>
      </c>
      <c r="G3323" t="s">
        <v>4523</v>
      </c>
      <c r="H3323" t="str">
        <f>PROPER(RestaurantList[[#This Row],[Ci ty]])</f>
        <v>Fremont</v>
      </c>
      <c r="I3323">
        <v>94538</v>
      </c>
      <c r="J3323" t="s">
        <v>1174</v>
      </c>
    </row>
    <row r="3324" spans="1:10" hidden="1" x14ac:dyDescent="0.25">
      <c r="A3324" t="s">
        <v>6032</v>
      </c>
      <c r="B3324" t="str">
        <f>PROPER(RestaurantList[[#This Row],[Meal Site Name]])</f>
        <v>Taco Bell # 30757</v>
      </c>
      <c r="C3324">
        <v>21600</v>
      </c>
      <c r="D3324" t="s">
        <v>274</v>
      </c>
      <c r="E3324" t="str">
        <f>PROPER(RestaurantList[[#This Row],[Str eet Name]])</f>
        <v>Foothill Blvd</v>
      </c>
      <c r="F3324" t="s">
        <v>9</v>
      </c>
      <c r="G3324" t="s">
        <v>3374</v>
      </c>
      <c r="H3324" t="str">
        <f>PROPER(RestaurantList[[#This Row],[Ci ty]])</f>
        <v>Hayward</v>
      </c>
      <c r="I3324">
        <v>94541</v>
      </c>
      <c r="J3324" t="s">
        <v>1174</v>
      </c>
    </row>
    <row r="3325" spans="1:10" hidden="1" x14ac:dyDescent="0.25">
      <c r="A3325" t="s">
        <v>6033</v>
      </c>
      <c r="B3325" t="str">
        <f>PROPER(RestaurantList[[#This Row],[Meal Site Name]])</f>
        <v>Taco Bell # 30756</v>
      </c>
      <c r="C3325">
        <v>2255</v>
      </c>
      <c r="D3325" t="s">
        <v>1172</v>
      </c>
      <c r="E3325" t="str">
        <f>PROPER(RestaurantList[[#This Row],[Str eet Name]])</f>
        <v>Telegraph Ave</v>
      </c>
      <c r="F3325" t="s">
        <v>9</v>
      </c>
      <c r="G3325" t="s">
        <v>1173</v>
      </c>
      <c r="H3325" t="str">
        <f>PROPER(RestaurantList[[#This Row],[Ci ty]])</f>
        <v>Oakland</v>
      </c>
      <c r="I3325">
        <v>94612</v>
      </c>
      <c r="J3325" t="s">
        <v>1174</v>
      </c>
    </row>
    <row r="3326" spans="1:10" hidden="1" x14ac:dyDescent="0.25">
      <c r="A3326" t="s">
        <v>6034</v>
      </c>
      <c r="B3326" t="str">
        <f>PROPER(RestaurantList[[#This Row],[Meal Site Name]])</f>
        <v>Taco Bell # 30755</v>
      </c>
      <c r="C3326">
        <v>39199</v>
      </c>
      <c r="D3326" t="s">
        <v>5792</v>
      </c>
      <c r="E3326" t="str">
        <f>PROPER(RestaurantList[[#This Row],[Str eet Name]])</f>
        <v>Cedar Blvd</v>
      </c>
      <c r="F3326" t="s">
        <v>9</v>
      </c>
      <c r="G3326" t="s">
        <v>4526</v>
      </c>
      <c r="H3326" t="str">
        <f>PROPER(RestaurantList[[#This Row],[Ci ty]])</f>
        <v>Newark</v>
      </c>
      <c r="I3326">
        <v>94560</v>
      </c>
      <c r="J3326" t="s">
        <v>1174</v>
      </c>
    </row>
    <row r="3327" spans="1:10" hidden="1" x14ac:dyDescent="0.25">
      <c r="A3327" t="s">
        <v>6035</v>
      </c>
      <c r="B3327" t="str">
        <f>PROPER(RestaurantList[[#This Row],[Meal Site Name]])</f>
        <v>Taco Bell # 30750</v>
      </c>
      <c r="C3327">
        <v>32002</v>
      </c>
      <c r="D3327" t="s">
        <v>5041</v>
      </c>
      <c r="E3327" t="str">
        <f>PROPER(RestaurantList[[#This Row],[Str eet Name]])</f>
        <v>Alvarado Blvd</v>
      </c>
      <c r="F3327" t="s">
        <v>9</v>
      </c>
      <c r="G3327" t="s">
        <v>3379</v>
      </c>
      <c r="H3327" t="str">
        <f>PROPER(RestaurantList[[#This Row],[Ci ty]])</f>
        <v>Union City</v>
      </c>
      <c r="I3327">
        <v>94587</v>
      </c>
      <c r="J3327" t="s">
        <v>1174</v>
      </c>
    </row>
    <row r="3328" spans="1:10" hidden="1" x14ac:dyDescent="0.25">
      <c r="A3328" t="s">
        <v>6036</v>
      </c>
      <c r="B3328" t="str">
        <f>PROPER(RestaurantList[[#This Row],[Meal Site Name]])</f>
        <v>Taco Bell # 30745</v>
      </c>
      <c r="C3328">
        <v>1900</v>
      </c>
      <c r="D3328" t="s">
        <v>6037</v>
      </c>
      <c r="E3328" t="str">
        <f>PROPER(RestaurantList[[#This Row],[Str eet Name]])</f>
        <v>Webster St</v>
      </c>
      <c r="F3328" t="s">
        <v>9</v>
      </c>
      <c r="G3328" t="s">
        <v>1176</v>
      </c>
      <c r="H3328" t="str">
        <f>PROPER(RestaurantList[[#This Row],[Ci ty]])</f>
        <v>Alameda</v>
      </c>
      <c r="I3328">
        <v>94501</v>
      </c>
      <c r="J3328" t="s">
        <v>1174</v>
      </c>
    </row>
    <row r="3329" spans="1:10" hidden="1" x14ac:dyDescent="0.25">
      <c r="A3329" t="s">
        <v>6038</v>
      </c>
      <c r="B3329" t="str">
        <f>PROPER(RestaurantList[[#This Row],[Meal Site Name]])</f>
        <v>Tony'S Giant Pizzeria &amp; Grill</v>
      </c>
      <c r="C3329">
        <v>4973</v>
      </c>
      <c r="D3329" t="s">
        <v>6039</v>
      </c>
      <c r="E3329" t="str">
        <f>PROPER(RestaurantList[[#This Row],[Str eet Name]])</f>
        <v>Diane Ave</v>
      </c>
      <c r="F3329"/>
      <c r="G3329" t="s">
        <v>1074</v>
      </c>
      <c r="H3329" t="str">
        <f>PROPER(RestaurantList[[#This Row],[Ci ty]])</f>
        <v>San Diego</v>
      </c>
      <c r="I3329">
        <v>92117</v>
      </c>
      <c r="J3329" t="s">
        <v>1071</v>
      </c>
    </row>
    <row r="3330" spans="1:10" hidden="1" x14ac:dyDescent="0.25">
      <c r="A3330" t="s">
        <v>6040</v>
      </c>
      <c r="B3330" t="str">
        <f>PROPER(RestaurantList[[#This Row],[Meal Site Name]])</f>
        <v>Taco Bell # 30742</v>
      </c>
      <c r="C3330">
        <v>6900</v>
      </c>
      <c r="D3330" t="s">
        <v>3371</v>
      </c>
      <c r="E3330" t="str">
        <f>PROPER(RestaurantList[[#This Row],[Str eet Name]])</f>
        <v>Bancroft Ave</v>
      </c>
      <c r="F3330" t="s">
        <v>9</v>
      </c>
      <c r="G3330" t="s">
        <v>1173</v>
      </c>
      <c r="H3330" t="str">
        <f>PROPER(RestaurantList[[#This Row],[Ci ty]])</f>
        <v>Oakland</v>
      </c>
      <c r="I3330">
        <v>94605</v>
      </c>
      <c r="J3330" t="s">
        <v>1174</v>
      </c>
    </row>
    <row r="3331" spans="1:10" hidden="1" x14ac:dyDescent="0.25">
      <c r="A3331" t="s">
        <v>6041</v>
      </c>
      <c r="B3331" t="str">
        <f>PROPER(RestaurantList[[#This Row],[Meal Site Name]])</f>
        <v>Ngoc Suong Restaurant</v>
      </c>
      <c r="C3331">
        <v>14580</v>
      </c>
      <c r="D3331" t="s">
        <v>2050</v>
      </c>
      <c r="E3331" t="str">
        <f>PROPER(RestaurantList[[#This Row],[Str eet Name]])</f>
        <v>Brookhurst St</v>
      </c>
      <c r="F3331" t="s">
        <v>9</v>
      </c>
      <c r="G3331" t="s">
        <v>3340</v>
      </c>
      <c r="H3331" t="str">
        <f>PROPER(RestaurantList[[#This Row],[Ci ty]])</f>
        <v>Westminster</v>
      </c>
      <c r="I3331">
        <v>92683</v>
      </c>
      <c r="J3331" t="s">
        <v>1635</v>
      </c>
    </row>
    <row r="3332" spans="1:10" x14ac:dyDescent="0.25">
      <c r="A3332" t="s">
        <v>873</v>
      </c>
      <c r="B3332" t="str">
        <f>PROPER(RestaurantList[[#This Row],[Meal Site Name]])</f>
        <v>Jack In The Box # 5335</v>
      </c>
      <c r="C3332" s="2">
        <v>9220</v>
      </c>
      <c r="D3332" t="s">
        <v>874</v>
      </c>
      <c r="E3332" t="str">
        <f>PROPER(RestaurantList[[#This Row],[Str eet Name]])</f>
        <v>Flair Dr</v>
      </c>
      <c r="F3332" s="2" t="s">
        <v>9</v>
      </c>
      <c r="G3332" s="2" t="s">
        <v>187</v>
      </c>
      <c r="H3332" s="2" t="str">
        <f>PROPER(RestaurantList[[#This Row],[Ci ty]])</f>
        <v>El Monte</v>
      </c>
      <c r="I3332" s="2">
        <v>91731</v>
      </c>
      <c r="J3332" s="2" t="s">
        <v>17</v>
      </c>
    </row>
    <row r="3333" spans="1:10" hidden="1" x14ac:dyDescent="0.25">
      <c r="A3333" t="s">
        <v>6043</v>
      </c>
      <c r="B3333" t="str">
        <f>PROPER(RestaurantList[[#This Row],[Meal Site Name]])</f>
        <v>Burger King #13870</v>
      </c>
      <c r="C3333">
        <v>2390</v>
      </c>
      <c r="D3333" t="s">
        <v>6044</v>
      </c>
      <c r="E3333" t="str">
        <f>PROPER(RestaurantList[[#This Row],[Str eet Name]])</f>
        <v>Almaden Rd</v>
      </c>
      <c r="F3333" t="s">
        <v>4793</v>
      </c>
      <c r="G3333" t="s">
        <v>1015</v>
      </c>
      <c r="H3333" t="str">
        <f>PROPER(RestaurantList[[#This Row],[Ci ty]])</f>
        <v>San Jose</v>
      </c>
      <c r="I3333">
        <v>95125</v>
      </c>
      <c r="J3333" t="s">
        <v>1013</v>
      </c>
    </row>
    <row r="3334" spans="1:10" hidden="1" x14ac:dyDescent="0.25">
      <c r="A3334" t="s">
        <v>6045</v>
      </c>
      <c r="B3334" t="str">
        <f>PROPER(RestaurantList[[#This Row],[Meal Site Name]])</f>
        <v>Popeyes #13903</v>
      </c>
      <c r="C3334">
        <v>2322</v>
      </c>
      <c r="D3334" t="s">
        <v>6046</v>
      </c>
      <c r="E3334" t="str">
        <f>PROPER(RestaurantList[[#This Row],[Str eet Name]])</f>
        <v>E Alaska Ave</v>
      </c>
      <c r="F3334" t="s">
        <v>9</v>
      </c>
      <c r="G3334" t="s">
        <v>5272</v>
      </c>
      <c r="H3334" t="str">
        <f>PROPER(RestaurantList[[#This Row],[Ci ty]])</f>
        <v>Fairfield</v>
      </c>
      <c r="I3334">
        <v>94533</v>
      </c>
      <c r="J3334" t="s">
        <v>4175</v>
      </c>
    </row>
    <row r="3335" spans="1:10" hidden="1" x14ac:dyDescent="0.25">
      <c r="A3335" t="s">
        <v>6047</v>
      </c>
      <c r="B3335" t="str">
        <f>PROPER(RestaurantList[[#This Row],[Meal Site Name]])</f>
        <v>Popeyes #14184</v>
      </c>
      <c r="C3335">
        <v>4601</v>
      </c>
      <c r="D3335" t="s">
        <v>1571</v>
      </c>
      <c r="E3335" t="str">
        <f>PROPER(RestaurantList[[#This Row],[Str eet Name]])</f>
        <v>Watt Ave</v>
      </c>
      <c r="F3335" t="s">
        <v>9</v>
      </c>
      <c r="G3335" t="s">
        <v>3455</v>
      </c>
      <c r="H3335" t="str">
        <f>PROPER(RestaurantList[[#This Row],[Ci ty]])</f>
        <v>North Highlands</v>
      </c>
      <c r="I3335">
        <v>95660</v>
      </c>
      <c r="J3335" t="s">
        <v>993</v>
      </c>
    </row>
    <row r="3336" spans="1:10" hidden="1" x14ac:dyDescent="0.25">
      <c r="A3336" t="s">
        <v>6048</v>
      </c>
      <c r="B3336" t="str">
        <f>PROPER(RestaurantList[[#This Row],[Meal Site Name]])</f>
        <v>Subway 32678</v>
      </c>
      <c r="C3336">
        <v>2295</v>
      </c>
      <c r="D3336" t="s">
        <v>1292</v>
      </c>
      <c r="E3336" t="str">
        <f>PROPER(RestaurantList[[#This Row],[Str eet Name]])</f>
        <v>Otay Lakes Rd</v>
      </c>
      <c r="F3336" t="s">
        <v>6049</v>
      </c>
      <c r="G3336" t="s">
        <v>1120</v>
      </c>
      <c r="H3336" t="str">
        <f>PROPER(RestaurantList[[#This Row],[Ci ty]])</f>
        <v>Chula Vista</v>
      </c>
      <c r="I3336">
        <v>91915</v>
      </c>
      <c r="J3336" t="s">
        <v>1071</v>
      </c>
    </row>
    <row r="3337" spans="1:10" hidden="1" x14ac:dyDescent="0.25">
      <c r="A3337" t="s">
        <v>6050</v>
      </c>
      <c r="B3337" t="str">
        <f>PROPER(RestaurantList[[#This Row],[Meal Site Name]])</f>
        <v>Rawfresno</v>
      </c>
      <c r="C3337">
        <v>2405</v>
      </c>
      <c r="D3337" t="s">
        <v>6051</v>
      </c>
      <c r="E3337" t="str">
        <f>PROPER(RestaurantList[[#This Row],[Str eet Name]])</f>
        <v>Capitol St</v>
      </c>
      <c r="F3337" t="s">
        <v>4563</v>
      </c>
      <c r="G3337" t="s">
        <v>3989</v>
      </c>
      <c r="H3337" t="str">
        <f>PROPER(RestaurantList[[#This Row],[Ci ty]])</f>
        <v>Fresno</v>
      </c>
      <c r="I3337">
        <v>93721</v>
      </c>
      <c r="J3337" t="s">
        <v>3990</v>
      </c>
    </row>
    <row r="3338" spans="1:10" hidden="1" x14ac:dyDescent="0.25">
      <c r="A3338" t="s">
        <v>6052</v>
      </c>
      <c r="B3338" t="str">
        <f>PROPER(RestaurantList[[#This Row],[Meal Site Name]])</f>
        <v>Denny'S #6742</v>
      </c>
      <c r="C3338">
        <v>5856</v>
      </c>
      <c r="D3338" t="s">
        <v>4072</v>
      </c>
      <c r="E3338" t="str">
        <f>PROPER(RestaurantList[[#This Row],[Str eet Name]])</f>
        <v>Corporate Ave</v>
      </c>
      <c r="F3338" t="s">
        <v>5308</v>
      </c>
      <c r="G3338" t="s">
        <v>2151</v>
      </c>
      <c r="H3338" t="str">
        <f>PROPER(RestaurantList[[#This Row],[Ci ty]])</f>
        <v>Cypress</v>
      </c>
      <c r="I3338">
        <v>90630</v>
      </c>
      <c r="J3338" t="s">
        <v>1635</v>
      </c>
    </row>
    <row r="3339" spans="1:10" x14ac:dyDescent="0.25">
      <c r="A3339" t="s">
        <v>1452</v>
      </c>
      <c r="B3339" t="str">
        <f>PROPER(RestaurantList[[#This Row],[Meal Site Name]])</f>
        <v>Yoshinoya 1160 - El Monte</v>
      </c>
      <c r="C3339" s="2">
        <v>3532</v>
      </c>
      <c r="D3339" t="s">
        <v>1453</v>
      </c>
      <c r="E3339" t="str">
        <f>PROPER(RestaurantList[[#This Row],[Str eet Name]])</f>
        <v>N Peck Road</v>
      </c>
      <c r="F3339" s="2" t="s">
        <v>9</v>
      </c>
      <c r="G3339" s="2" t="s">
        <v>187</v>
      </c>
      <c r="H3339" s="2" t="str">
        <f>PROPER(RestaurantList[[#This Row],[Ci ty]])</f>
        <v>El Monte</v>
      </c>
      <c r="I3339" s="2">
        <v>91731</v>
      </c>
      <c r="J3339" s="2" t="s">
        <v>17</v>
      </c>
    </row>
    <row r="3340" spans="1:10" x14ac:dyDescent="0.25">
      <c r="A3340" t="s">
        <v>2719</v>
      </c>
      <c r="B3340" t="str">
        <f>PROPER(RestaurantList[[#This Row],[Meal Site Name]])</f>
        <v>Doublz Em</v>
      </c>
      <c r="C3340" s="2">
        <v>1130</v>
      </c>
      <c r="D3340" t="s">
        <v>2720</v>
      </c>
      <c r="E3340" t="str">
        <f>PROPER(RestaurantList[[#This Row],[Str eet Name]])</f>
        <v>East Valley Blvd</v>
      </c>
      <c r="F3340" s="2" t="s">
        <v>9</v>
      </c>
      <c r="G3340" s="2" t="s">
        <v>2721</v>
      </c>
      <c r="H3340" s="2" t="str">
        <f>PROPER(RestaurantList[[#This Row],[Ci ty]])</f>
        <v>El Monte</v>
      </c>
      <c r="I3340" s="2">
        <v>91731</v>
      </c>
      <c r="J3340" s="2" t="s">
        <v>17</v>
      </c>
    </row>
    <row r="3341" spans="1:10" x14ac:dyDescent="0.25">
      <c r="A3341" t="s">
        <v>3015</v>
      </c>
      <c r="B3341" t="str">
        <f>PROPER(RestaurantList[[#This Row],[Meal Site Name]])</f>
        <v>Subway 42049</v>
      </c>
      <c r="C3341" s="2">
        <v>3703</v>
      </c>
      <c r="D3341" t="s">
        <v>3016</v>
      </c>
      <c r="E3341" t="str">
        <f>PROPER(RestaurantList[[#This Row],[Str eet Name]])</f>
        <v>Peck Road</v>
      </c>
      <c r="F3341" s="2" t="s">
        <v>3017</v>
      </c>
      <c r="G3341" s="2" t="s">
        <v>2721</v>
      </c>
      <c r="H3341" s="2" t="str">
        <f>PROPER(RestaurantList[[#This Row],[Ci ty]])</f>
        <v>El Monte</v>
      </c>
      <c r="I3341" s="2">
        <v>91731</v>
      </c>
      <c r="J3341" s="2" t="s">
        <v>17</v>
      </c>
    </row>
    <row r="3342" spans="1:10" hidden="1" x14ac:dyDescent="0.25">
      <c r="A3342" t="s">
        <v>6056</v>
      </c>
      <c r="B3342" t="str">
        <f>PROPER(RestaurantList[[#This Row],[Meal Site Name]])</f>
        <v>Royal Cuisine</v>
      </c>
      <c r="C3342">
        <v>4132</v>
      </c>
      <c r="D3342" t="s">
        <v>4221</v>
      </c>
      <c r="E3342" t="str">
        <f>PROPER(RestaurantList[[#This Row],[Str eet Name]])</f>
        <v>Manzanita Ave</v>
      </c>
      <c r="F3342" t="s">
        <v>9</v>
      </c>
      <c r="G3342" t="s">
        <v>1836</v>
      </c>
      <c r="H3342" t="str">
        <f>PROPER(RestaurantList[[#This Row],[Ci ty]])</f>
        <v>Carmichael</v>
      </c>
      <c r="I3342">
        <v>95608</v>
      </c>
      <c r="J3342" t="s">
        <v>993</v>
      </c>
    </row>
    <row r="3343" spans="1:10" x14ac:dyDescent="0.25">
      <c r="A3343" t="s">
        <v>3188</v>
      </c>
      <c r="B3343" t="str">
        <f>PROPER(RestaurantList[[#This Row],[Meal Site Name]])</f>
        <v>Gardunos Sport Bar And Grill</v>
      </c>
      <c r="C3343" s="2">
        <v>9823</v>
      </c>
      <c r="D3343" t="s">
        <v>1498</v>
      </c>
      <c r="E3343" t="str">
        <f>PROPER(RestaurantList[[#This Row],[Str eet Name]])</f>
        <v>Valley Blvd</v>
      </c>
      <c r="F3343" s="2" t="s">
        <v>9</v>
      </c>
      <c r="G3343" s="2" t="s">
        <v>187</v>
      </c>
      <c r="H3343" s="2" t="str">
        <f>PROPER(RestaurantList[[#This Row],[Ci ty]])</f>
        <v>El Monte</v>
      </c>
      <c r="I3343" s="2">
        <v>91731</v>
      </c>
      <c r="J3343" s="2" t="s">
        <v>17</v>
      </c>
    </row>
    <row r="3344" spans="1:10" x14ac:dyDescent="0.25">
      <c r="A3344" t="s">
        <v>3276</v>
      </c>
      <c r="B3344" t="str">
        <f>PROPER(RestaurantList[[#This Row],[Meal Site Name]])</f>
        <v>Popeyes #11243</v>
      </c>
      <c r="C3344" s="2">
        <v>9744</v>
      </c>
      <c r="D3344" t="s">
        <v>863</v>
      </c>
      <c r="E3344" t="str">
        <f>PROPER(RestaurantList[[#This Row],[Str eet Name]])</f>
        <v>Lower Azusa Rd</v>
      </c>
      <c r="F3344" s="2" t="s">
        <v>9</v>
      </c>
      <c r="G3344" s="2" t="s">
        <v>187</v>
      </c>
      <c r="H3344" s="2" t="str">
        <f>PROPER(RestaurantList[[#This Row],[Ci ty]])</f>
        <v>El Monte</v>
      </c>
      <c r="I3344" s="2">
        <v>91731</v>
      </c>
      <c r="J3344" s="2" t="s">
        <v>17</v>
      </c>
    </row>
    <row r="3345" spans="1:10" hidden="1" x14ac:dyDescent="0.25">
      <c r="A3345" t="s">
        <v>3277</v>
      </c>
      <c r="B3345" t="str">
        <f>PROPER(RestaurantList[[#This Row],[Meal Site Name]])</f>
        <v>Popeyes</v>
      </c>
      <c r="C3345">
        <v>57858</v>
      </c>
      <c r="D3345" t="s">
        <v>5668</v>
      </c>
      <c r="E3345" t="str">
        <f>PROPER(RestaurantList[[#This Row],[Str eet Name]])</f>
        <v>Twentynine Palms Hwy</v>
      </c>
      <c r="F3345" t="s">
        <v>9</v>
      </c>
      <c r="G3345" t="s">
        <v>5126</v>
      </c>
      <c r="H3345" t="str">
        <f>PROPER(RestaurantList[[#This Row],[Ci ty]])</f>
        <v>Yucca Valley</v>
      </c>
      <c r="I3345">
        <v>92284</v>
      </c>
      <c r="J3345" t="s">
        <v>522</v>
      </c>
    </row>
    <row r="3346" spans="1:10" hidden="1" x14ac:dyDescent="0.25">
      <c r="A3346" t="s">
        <v>6059</v>
      </c>
      <c r="B3346" t="str">
        <f>PROPER(RestaurantList[[#This Row],[Meal Site Name]])</f>
        <v>Del Taco #1186</v>
      </c>
      <c r="C3346">
        <v>785</v>
      </c>
      <c r="D3346" t="s">
        <v>6060</v>
      </c>
      <c r="E3346" t="str">
        <f>PROPER(RestaurantList[[#This Row],[Str eet Name]])</f>
        <v>N Newcomb St</v>
      </c>
      <c r="F3346" t="s">
        <v>9</v>
      </c>
      <c r="G3346" t="s">
        <v>4686</v>
      </c>
      <c r="H3346" t="str">
        <f>PROPER(RestaurantList[[#This Row],[Ci ty]])</f>
        <v>Porterville</v>
      </c>
      <c r="I3346">
        <v>93257</v>
      </c>
      <c r="J3346" t="s">
        <v>4687</v>
      </c>
    </row>
    <row r="3347" spans="1:10" hidden="1" x14ac:dyDescent="0.25">
      <c r="A3347" t="s">
        <v>6061</v>
      </c>
      <c r="B3347" t="str">
        <f>PROPER(RestaurantList[[#This Row],[Meal Site Name]])</f>
        <v>Del Taco #1213</v>
      </c>
      <c r="C3347">
        <v>2918</v>
      </c>
      <c r="D3347" t="s">
        <v>6062</v>
      </c>
      <c r="E3347" t="str">
        <f>PROPER(RestaurantList[[#This Row],[Str eet Name]])</f>
        <v>N Dinuba Blvd</v>
      </c>
      <c r="F3347" t="s">
        <v>9</v>
      </c>
      <c r="G3347" t="s">
        <v>4706</v>
      </c>
      <c r="H3347" t="str">
        <f>PROPER(RestaurantList[[#This Row],[Ci ty]])</f>
        <v>Visalia</v>
      </c>
      <c r="I3347">
        <v>93291</v>
      </c>
      <c r="J3347" t="s">
        <v>4687</v>
      </c>
    </row>
    <row r="3348" spans="1:10" hidden="1" x14ac:dyDescent="0.25">
      <c r="A3348" t="s">
        <v>6063</v>
      </c>
      <c r="B3348" t="str">
        <f>PROPER(RestaurantList[[#This Row],[Meal Site Name]])</f>
        <v>Del Taco #886</v>
      </c>
      <c r="C3348">
        <v>4490</v>
      </c>
      <c r="D3348" t="s">
        <v>6064</v>
      </c>
      <c r="E3348" t="str">
        <f>PROPER(RestaurantList[[#This Row],[Str eet Name]])</f>
        <v>Delta Gateway Blvd</v>
      </c>
      <c r="F3348" t="s">
        <v>9</v>
      </c>
      <c r="G3348" t="s">
        <v>4728</v>
      </c>
      <c r="H3348" t="str">
        <f>PROPER(RestaurantList[[#This Row],[Ci ty]])</f>
        <v>Pittsburg</v>
      </c>
      <c r="I3348">
        <v>94565</v>
      </c>
      <c r="J3348" t="s">
        <v>3951</v>
      </c>
    </row>
    <row r="3349" spans="1:10" hidden="1" x14ac:dyDescent="0.25">
      <c r="A3349" t="s">
        <v>6065</v>
      </c>
      <c r="B3349" t="str">
        <f>PROPER(RestaurantList[[#This Row],[Meal Site Name]])</f>
        <v>Farmer Boys #1040</v>
      </c>
      <c r="C3349">
        <v>14280</v>
      </c>
      <c r="D3349" t="s">
        <v>5303</v>
      </c>
      <c r="E3349" t="str">
        <f>PROPER(RestaurantList[[#This Row],[Str eet Name]])</f>
        <v>Bear Valley Rd</v>
      </c>
      <c r="F3349" t="s">
        <v>9</v>
      </c>
      <c r="G3349" t="s">
        <v>4168</v>
      </c>
      <c r="H3349" t="str">
        <f>PROPER(RestaurantList[[#This Row],[Ci ty]])</f>
        <v>Victorville</v>
      </c>
      <c r="I3349">
        <v>92392</v>
      </c>
      <c r="J3349" t="s">
        <v>522</v>
      </c>
    </row>
    <row r="3350" spans="1:10" hidden="1" x14ac:dyDescent="0.25">
      <c r="A3350" t="s">
        <v>6066</v>
      </c>
      <c r="B3350" t="str">
        <f>PROPER(RestaurantList[[#This Row],[Meal Site Name]])</f>
        <v>Farmer Boys #1060</v>
      </c>
      <c r="C3350">
        <v>15617</v>
      </c>
      <c r="D3350" t="s">
        <v>6067</v>
      </c>
      <c r="E3350" t="str">
        <f>PROPER(RestaurantList[[#This Row],[Str eet Name]])</f>
        <v>Roy Rogers Dr</v>
      </c>
      <c r="F3350" t="s">
        <v>5777</v>
      </c>
      <c r="G3350" t="s">
        <v>4168</v>
      </c>
      <c r="H3350" t="str">
        <f>PROPER(RestaurantList[[#This Row],[Ci ty]])</f>
        <v>Victorville</v>
      </c>
      <c r="I3350">
        <v>92394</v>
      </c>
      <c r="J3350" t="s">
        <v>522</v>
      </c>
    </row>
    <row r="3351" spans="1:10" hidden="1" x14ac:dyDescent="0.25">
      <c r="A3351" t="s">
        <v>6068</v>
      </c>
      <c r="B3351" t="str">
        <f>PROPER(RestaurantList[[#This Row],[Meal Site Name]])</f>
        <v>Subway #43108</v>
      </c>
      <c r="C3351">
        <v>4841</v>
      </c>
      <c r="D3351" t="s">
        <v>1476</v>
      </c>
      <c r="E3351" t="str">
        <f>PROPER(RestaurantList[[#This Row],[Str eet Name]])</f>
        <v>Mission St</v>
      </c>
      <c r="F3351"/>
      <c r="G3351" t="s">
        <v>10</v>
      </c>
      <c r="H3351" t="str">
        <f>PROPER(RestaurantList[[#This Row],[Ci ty]])</f>
        <v>San Francisco</v>
      </c>
      <c r="I3351">
        <v>94112</v>
      </c>
      <c r="J3351" t="s">
        <v>11</v>
      </c>
    </row>
    <row r="3352" spans="1:10" hidden="1" x14ac:dyDescent="0.25">
      <c r="A3352" t="s">
        <v>6069</v>
      </c>
      <c r="B3352" t="str">
        <f>PROPER(RestaurantList[[#This Row],[Meal Site Name]])</f>
        <v>Subway #52455</v>
      </c>
      <c r="C3352">
        <v>1978</v>
      </c>
      <c r="D3352" t="s">
        <v>1652</v>
      </c>
      <c r="E3352" t="str">
        <f>PROPER(RestaurantList[[#This Row],[Str eet Name]])</f>
        <v>Stockton Blvd</v>
      </c>
      <c r="F3352" t="s">
        <v>9</v>
      </c>
      <c r="G3352" t="s">
        <v>992</v>
      </c>
      <c r="H3352" t="str">
        <f>PROPER(RestaurantList[[#This Row],[Ci ty]])</f>
        <v>Sacramento</v>
      </c>
      <c r="I3352">
        <v>95816</v>
      </c>
      <c r="J3352" t="s">
        <v>993</v>
      </c>
    </row>
    <row r="3353" spans="1:10" hidden="1" x14ac:dyDescent="0.25">
      <c r="A3353" t="s">
        <v>6070</v>
      </c>
      <c r="B3353" t="str">
        <f>PROPER(RestaurantList[[#This Row],[Meal Site Name]])</f>
        <v>Wendy'S #114</v>
      </c>
      <c r="C3353">
        <v>7570</v>
      </c>
      <c r="D3353" t="s">
        <v>5415</v>
      </c>
      <c r="E3353" t="str">
        <f>PROPER(RestaurantList[[#This Row],[Str eet Name]])</f>
        <v>Orangethorpe Ave</v>
      </c>
      <c r="F3353" t="s">
        <v>9</v>
      </c>
      <c r="G3353" t="s">
        <v>2497</v>
      </c>
      <c r="H3353" t="str">
        <f>PROPER(RestaurantList[[#This Row],[Ci ty]])</f>
        <v>Buena Park</v>
      </c>
      <c r="I3353">
        <v>90621</v>
      </c>
      <c r="J3353" t="s">
        <v>1635</v>
      </c>
    </row>
    <row r="3354" spans="1:10" hidden="1" x14ac:dyDescent="0.25">
      <c r="A3354" t="s">
        <v>6071</v>
      </c>
      <c r="B3354" t="str">
        <f>PROPER(RestaurantList[[#This Row],[Meal Site Name]])</f>
        <v>Wendy'S #125</v>
      </c>
      <c r="C3354">
        <v>14386</v>
      </c>
      <c r="D3354" t="s">
        <v>6072</v>
      </c>
      <c r="E3354" t="str">
        <f>PROPER(RestaurantList[[#This Row],[Str eet Name]])</f>
        <v>Culver Dr</v>
      </c>
      <c r="F3354" t="s">
        <v>9</v>
      </c>
      <c r="G3354" t="s">
        <v>2570</v>
      </c>
      <c r="H3354" t="str">
        <f>PROPER(RestaurantList[[#This Row],[Ci ty]])</f>
        <v>Irvine</v>
      </c>
      <c r="I3354">
        <v>92604</v>
      </c>
      <c r="J3354" t="s">
        <v>1635</v>
      </c>
    </row>
    <row r="3355" spans="1:10" hidden="1" x14ac:dyDescent="0.25">
      <c r="A3355" t="s">
        <v>6073</v>
      </c>
      <c r="B3355" t="str">
        <f>PROPER(RestaurantList[[#This Row],[Meal Site Name]])</f>
        <v>Wendy'S #127</v>
      </c>
      <c r="C3355">
        <v>13922</v>
      </c>
      <c r="D3355" t="s">
        <v>4284</v>
      </c>
      <c r="E3355" t="str">
        <f>PROPER(RestaurantList[[#This Row],[Str eet Name]])</f>
        <v>Red Hill Ave</v>
      </c>
      <c r="F3355" t="s">
        <v>9</v>
      </c>
      <c r="G3355" t="s">
        <v>2040</v>
      </c>
      <c r="H3355" t="str">
        <f>PROPER(RestaurantList[[#This Row],[Ci ty]])</f>
        <v>Tustin</v>
      </c>
      <c r="I3355">
        <v>92780</v>
      </c>
      <c r="J3355" t="s">
        <v>1635</v>
      </c>
    </row>
    <row r="3356" spans="1:10" hidden="1" x14ac:dyDescent="0.25">
      <c r="A3356" t="s">
        <v>6074</v>
      </c>
      <c r="B3356" t="str">
        <f>PROPER(RestaurantList[[#This Row],[Meal Site Name]])</f>
        <v>Wendy'S #131</v>
      </c>
      <c r="C3356">
        <v>11430</v>
      </c>
      <c r="D3356" t="s">
        <v>2496</v>
      </c>
      <c r="E3356" t="str">
        <f>PROPER(RestaurantList[[#This Row],[Str eet Name]])</f>
        <v>Beach Blvd</v>
      </c>
      <c r="F3356" t="s">
        <v>9</v>
      </c>
      <c r="G3356" t="s">
        <v>2525</v>
      </c>
      <c r="H3356" t="str">
        <f>PROPER(RestaurantList[[#This Row],[Ci ty]])</f>
        <v>Stanton</v>
      </c>
      <c r="I3356">
        <v>90680</v>
      </c>
      <c r="J3356" t="s">
        <v>1635</v>
      </c>
    </row>
    <row r="3357" spans="1:10" hidden="1" x14ac:dyDescent="0.25">
      <c r="A3357" t="s">
        <v>6075</v>
      </c>
      <c r="B3357" t="str">
        <f>PROPER(RestaurantList[[#This Row],[Meal Site Name]])</f>
        <v>Subway 2837</v>
      </c>
      <c r="C3357">
        <v>689</v>
      </c>
      <c r="D3357" t="s">
        <v>1131</v>
      </c>
      <c r="E3357" t="str">
        <f>PROPER(RestaurantList[[#This Row],[Str eet Name]])</f>
        <v>Sweetwater Rd</v>
      </c>
      <c r="F3357" t="s">
        <v>9</v>
      </c>
      <c r="G3357" t="s">
        <v>1116</v>
      </c>
      <c r="H3357" t="str">
        <f>PROPER(RestaurantList[[#This Row],[Ci ty]])</f>
        <v>Spring Valley</v>
      </c>
      <c r="I3357">
        <v>91977</v>
      </c>
      <c r="J3357" t="s">
        <v>1071</v>
      </c>
    </row>
    <row r="3358" spans="1:10" hidden="1" x14ac:dyDescent="0.25">
      <c r="A3358" t="s">
        <v>6076</v>
      </c>
      <c r="B3358" t="str">
        <f>PROPER(RestaurantList[[#This Row],[Meal Site Name]])</f>
        <v>Subway 31504</v>
      </c>
      <c r="C3358">
        <v>1034</v>
      </c>
      <c r="D3358" t="s">
        <v>5533</v>
      </c>
      <c r="E3358" t="str">
        <f>PROPER(RestaurantList[[#This Row],[Str eet Name]])</f>
        <v>W El Norte Pkwy</v>
      </c>
      <c r="F3358" t="s">
        <v>9</v>
      </c>
      <c r="G3358" t="s">
        <v>1083</v>
      </c>
      <c r="H3358" t="str">
        <f>PROPER(RestaurantList[[#This Row],[Ci ty]])</f>
        <v>Escondido</v>
      </c>
      <c r="I3358">
        <v>92026</v>
      </c>
      <c r="J3358" t="s">
        <v>1071</v>
      </c>
    </row>
    <row r="3359" spans="1:10" hidden="1" x14ac:dyDescent="0.25">
      <c r="A3359" t="s">
        <v>6077</v>
      </c>
      <c r="B3359" t="str">
        <f>PROPER(RestaurantList[[#This Row],[Meal Site Name]])</f>
        <v>Subway 2758</v>
      </c>
      <c r="C3359">
        <v>763</v>
      </c>
      <c r="D3359" t="s">
        <v>6078</v>
      </c>
      <c r="E3359" t="str">
        <f>PROPER(RestaurantList[[#This Row],[Str eet Name]])</f>
        <v>Center Dr</v>
      </c>
      <c r="F3359" t="s">
        <v>1613</v>
      </c>
      <c r="G3359" t="s">
        <v>1091</v>
      </c>
      <c r="H3359" t="str">
        <f>PROPER(RestaurantList[[#This Row],[Ci ty]])</f>
        <v>San Marcos</v>
      </c>
      <c r="I3359">
        <v>92069</v>
      </c>
      <c r="J3359" t="s">
        <v>1071</v>
      </c>
    </row>
    <row r="3360" spans="1:10" hidden="1" x14ac:dyDescent="0.25">
      <c r="A3360" t="s">
        <v>6079</v>
      </c>
      <c r="B3360" t="str">
        <f>PROPER(RestaurantList[[#This Row],[Meal Site Name]])</f>
        <v>Subway 2265</v>
      </c>
      <c r="C3360">
        <v>1325</v>
      </c>
      <c r="D3360" t="s">
        <v>1102</v>
      </c>
      <c r="E3360" t="str">
        <f>PROPER(RestaurantList[[#This Row],[Str eet Name]])</f>
        <v>E Valley Pkwy</v>
      </c>
      <c r="F3360" t="s">
        <v>9</v>
      </c>
      <c r="G3360" t="s">
        <v>1083</v>
      </c>
      <c r="H3360" t="str">
        <f>PROPER(RestaurantList[[#This Row],[Ci ty]])</f>
        <v>Escondido</v>
      </c>
      <c r="I3360">
        <v>92027</v>
      </c>
      <c r="J3360" t="s">
        <v>1071</v>
      </c>
    </row>
    <row r="3361" spans="1:10" hidden="1" x14ac:dyDescent="0.25">
      <c r="A3361" t="s">
        <v>6080</v>
      </c>
      <c r="B3361" t="str">
        <f>PROPER(RestaurantList[[#This Row],[Meal Site Name]])</f>
        <v>Subway 1788</v>
      </c>
      <c r="C3361">
        <v>331</v>
      </c>
      <c r="D3361" t="s">
        <v>1253</v>
      </c>
      <c r="E3361" t="str">
        <f>PROPER(RestaurantList[[#This Row],[Str eet Name]])</f>
        <v>W Mission Ave</v>
      </c>
      <c r="F3361" t="s">
        <v>359</v>
      </c>
      <c r="G3361" t="s">
        <v>1083</v>
      </c>
      <c r="H3361" t="str">
        <f>PROPER(RestaurantList[[#This Row],[Ci ty]])</f>
        <v>Escondido</v>
      </c>
      <c r="I3361">
        <v>92025</v>
      </c>
      <c r="J3361" t="s">
        <v>1071</v>
      </c>
    </row>
    <row r="3362" spans="1:10" hidden="1" x14ac:dyDescent="0.25">
      <c r="A3362" t="s">
        <v>6081</v>
      </c>
      <c r="B3362" t="str">
        <f>PROPER(RestaurantList[[#This Row],[Meal Site Name]])</f>
        <v>Subway 4686</v>
      </c>
      <c r="C3362">
        <v>475</v>
      </c>
      <c r="D3362" t="s">
        <v>1381</v>
      </c>
      <c r="E3362" t="str">
        <f>PROPER(RestaurantList[[#This Row],[Str eet Name]])</f>
        <v>College Blvd</v>
      </c>
      <c r="F3362" t="s">
        <v>9</v>
      </c>
      <c r="G3362" t="s">
        <v>1095</v>
      </c>
      <c r="H3362" t="str">
        <f>PROPER(RestaurantList[[#This Row],[Ci ty]])</f>
        <v>Oceanside</v>
      </c>
      <c r="I3362">
        <v>92057</v>
      </c>
      <c r="J3362" t="s">
        <v>1071</v>
      </c>
    </row>
    <row r="3363" spans="1:10" hidden="1" x14ac:dyDescent="0.25">
      <c r="A3363" t="s">
        <v>6082</v>
      </c>
      <c r="B3363" t="str">
        <f>PROPER(RestaurantList[[#This Row],[Meal Site Name]])</f>
        <v>Subway 17194</v>
      </c>
      <c r="C3363">
        <v>631</v>
      </c>
      <c r="D3363" t="s">
        <v>6083</v>
      </c>
      <c r="E3363" t="str">
        <f>PROPER(RestaurantList[[#This Row],[Str eet Name]])</f>
        <v>S. Rancho Santa Fe Road</v>
      </c>
      <c r="F3363" t="s">
        <v>9</v>
      </c>
      <c r="G3363" t="s">
        <v>1091</v>
      </c>
      <c r="H3363" t="str">
        <f>PROPER(RestaurantList[[#This Row],[Ci ty]])</f>
        <v>San Marcos</v>
      </c>
      <c r="I3363">
        <v>92078</v>
      </c>
      <c r="J3363" t="s">
        <v>1071</v>
      </c>
    </row>
    <row r="3364" spans="1:10" hidden="1" x14ac:dyDescent="0.25">
      <c r="A3364" t="s">
        <v>4234</v>
      </c>
      <c r="B3364" t="str">
        <f>PROPER(RestaurantList[[#This Row],[Meal Site Name]])</f>
        <v>J Spot Kitchen</v>
      </c>
      <c r="C3364">
        <v>2828</v>
      </c>
      <c r="D3364" t="s">
        <v>6084</v>
      </c>
      <c r="E3364" t="str">
        <f>PROPER(RestaurantList[[#This Row],[Str eet Name]])</f>
        <v>Q St</v>
      </c>
      <c r="F3364" t="s">
        <v>2270</v>
      </c>
      <c r="G3364" t="s">
        <v>992</v>
      </c>
      <c r="H3364" t="str">
        <f>PROPER(RestaurantList[[#This Row],[Ci ty]])</f>
        <v>Sacramento</v>
      </c>
      <c r="I3364">
        <v>95816</v>
      </c>
      <c r="J3364" t="s">
        <v>993</v>
      </c>
    </row>
    <row r="3365" spans="1:10" hidden="1" x14ac:dyDescent="0.25">
      <c r="A3365" t="s">
        <v>6085</v>
      </c>
      <c r="B3365" t="str">
        <f>PROPER(RestaurantList[[#This Row],[Meal Site Name]])</f>
        <v>Falafel Corner</v>
      </c>
      <c r="C3365">
        <v>3539</v>
      </c>
      <c r="D3365" t="s">
        <v>5286</v>
      </c>
      <c r="E3365" t="str">
        <f>PROPER(RestaurantList[[#This Row],[Str eet Name]])</f>
        <v>Bradshaw Rd</v>
      </c>
      <c r="F3365" t="s">
        <v>6086</v>
      </c>
      <c r="G3365" t="s">
        <v>992</v>
      </c>
      <c r="H3365" t="str">
        <f>PROPER(RestaurantList[[#This Row],[Ci ty]])</f>
        <v>Sacramento</v>
      </c>
      <c r="I3365">
        <v>95827</v>
      </c>
      <c r="J3365" t="s">
        <v>993</v>
      </c>
    </row>
    <row r="3366" spans="1:10" x14ac:dyDescent="0.25">
      <c r="A3366" t="s">
        <v>4253</v>
      </c>
      <c r="B3366" t="str">
        <f>PROPER(RestaurantList[[#This Row],[Meal Site Name]])</f>
        <v>Wendys 132</v>
      </c>
      <c r="C3366" s="2">
        <v>3520</v>
      </c>
      <c r="D3366" t="s">
        <v>1228</v>
      </c>
      <c r="E3366" t="str">
        <f>PROPER(RestaurantList[[#This Row],[Str eet Name]])</f>
        <v>Peck Rd</v>
      </c>
      <c r="F3366" s="2" t="s">
        <v>9</v>
      </c>
      <c r="G3366" s="2" t="s">
        <v>187</v>
      </c>
      <c r="H3366" s="2" t="str">
        <f>PROPER(RestaurantList[[#This Row],[Ci ty]])</f>
        <v>El Monte</v>
      </c>
      <c r="I3366" s="2">
        <v>91731</v>
      </c>
      <c r="J3366" s="2" t="s">
        <v>17</v>
      </c>
    </row>
    <row r="3367" spans="1:10" x14ac:dyDescent="0.25">
      <c r="A3367" t="s">
        <v>4406</v>
      </c>
      <c r="B3367" t="str">
        <f>PROPER(RestaurantList[[#This Row],[Meal Site Name]])</f>
        <v>Baby Bros Pizza And Wings</v>
      </c>
      <c r="C3367" s="2">
        <v>11007</v>
      </c>
      <c r="D3367" t="s">
        <v>863</v>
      </c>
      <c r="E3367" t="str">
        <f>PROPER(RestaurantList[[#This Row],[Str eet Name]])</f>
        <v>Lower Azusa Rd</v>
      </c>
      <c r="F3367" s="2" t="s">
        <v>1100</v>
      </c>
      <c r="G3367" s="2" t="s">
        <v>187</v>
      </c>
      <c r="H3367" s="2" t="str">
        <f>PROPER(RestaurantList[[#This Row],[Ci ty]])</f>
        <v>El Monte</v>
      </c>
      <c r="I3367" s="2">
        <v>91731</v>
      </c>
      <c r="J3367" s="2" t="s">
        <v>17</v>
      </c>
    </row>
    <row r="3368" spans="1:10" x14ac:dyDescent="0.25">
      <c r="A3368" t="s">
        <v>7264</v>
      </c>
      <c r="B3368" t="str">
        <f>PROPER(RestaurantList[[#This Row],[Meal Site Name]])</f>
        <v>Jamba Juice #1072</v>
      </c>
      <c r="C3368" s="2">
        <v>3528</v>
      </c>
      <c r="D3368" t="s">
        <v>7265</v>
      </c>
      <c r="E3368" t="str">
        <f>PROPER(RestaurantList[[#This Row],[Str eet Name]])</f>
        <v>N Peck Rd</v>
      </c>
      <c r="F3368" s="2" t="s">
        <v>9</v>
      </c>
      <c r="G3368" s="2" t="s">
        <v>187</v>
      </c>
      <c r="H3368" s="2" t="str">
        <f>PROPER(RestaurantList[[#This Row],[Ci ty]])</f>
        <v>El Monte</v>
      </c>
      <c r="I3368" s="2">
        <v>91731</v>
      </c>
      <c r="J3368" s="2" t="s">
        <v>17</v>
      </c>
    </row>
    <row r="3369" spans="1:10" x14ac:dyDescent="0.25">
      <c r="A3369" t="s">
        <v>526</v>
      </c>
      <c r="B3369" t="str">
        <f>PROPER(RestaurantList[[#This Row],[Meal Site Name]])</f>
        <v>Domino'S Pizza #8110</v>
      </c>
      <c r="C3369" s="2">
        <v>4561</v>
      </c>
      <c r="D3369" t="s">
        <v>527</v>
      </c>
      <c r="E3369" t="str">
        <f>PROPER(RestaurantList[[#This Row],[Str eet Name]])</f>
        <v>N Peck Blvd</v>
      </c>
      <c r="F3369" s="2" t="s">
        <v>9</v>
      </c>
      <c r="G3369" s="2" t="s">
        <v>187</v>
      </c>
      <c r="H3369" s="2" t="str">
        <f>PROPER(RestaurantList[[#This Row],[Ci ty]])</f>
        <v>El Monte</v>
      </c>
      <c r="I3369" s="2">
        <v>91732</v>
      </c>
      <c r="J3369" s="2" t="s">
        <v>17</v>
      </c>
    </row>
    <row r="3370" spans="1:10" hidden="1" x14ac:dyDescent="0.25">
      <c r="A3370" t="s">
        <v>6093</v>
      </c>
      <c r="B3370" t="str">
        <f>PROPER(RestaurantList[[#This Row],[Meal Site Name]])</f>
        <v>Cathay Express</v>
      </c>
      <c r="C3370">
        <v>2550</v>
      </c>
      <c r="D3370" t="s">
        <v>6094</v>
      </c>
      <c r="E3370" t="str">
        <f>PROPER(RestaurantList[[#This Row],[Str eet Name]])</f>
        <v>Cottage Way</v>
      </c>
      <c r="F3370" t="s">
        <v>9</v>
      </c>
      <c r="G3370" t="s">
        <v>992</v>
      </c>
      <c r="H3370" t="str">
        <f>PROPER(RestaurantList[[#This Row],[Ci ty]])</f>
        <v>Sacramento</v>
      </c>
      <c r="I3370">
        <v>95825</v>
      </c>
      <c r="J3370" t="s">
        <v>993</v>
      </c>
    </row>
    <row r="3371" spans="1:10" hidden="1" x14ac:dyDescent="0.25">
      <c r="A3371" t="s">
        <v>6095</v>
      </c>
      <c r="B3371" t="str">
        <f>PROPER(RestaurantList[[#This Row],[Meal Site Name]])</f>
        <v>Del Taco #1490</v>
      </c>
      <c r="C3371">
        <v>601</v>
      </c>
      <c r="D3371" t="s">
        <v>6096</v>
      </c>
      <c r="E3371" t="str">
        <f>PROPER(RestaurantList[[#This Row],[Str eet Name]])</f>
        <v>S Ventura Rd</v>
      </c>
      <c r="F3371" t="s">
        <v>9</v>
      </c>
      <c r="G3371" t="s">
        <v>3306</v>
      </c>
      <c r="H3371" t="str">
        <f>PROPER(RestaurantList[[#This Row],[Ci ty]])</f>
        <v>Oxnard</v>
      </c>
      <c r="I3371">
        <v>93030</v>
      </c>
      <c r="J3371" t="s">
        <v>852</v>
      </c>
    </row>
    <row r="3372" spans="1:10" hidden="1" x14ac:dyDescent="0.25">
      <c r="A3372" t="s">
        <v>6097</v>
      </c>
      <c r="B3372" t="str">
        <f>PROPER(RestaurantList[[#This Row],[Meal Site Name]])</f>
        <v>Del Taco #</v>
      </c>
      <c r="C3372">
        <v>2000</v>
      </c>
      <c r="D3372" t="s">
        <v>4369</v>
      </c>
      <c r="E3372" t="str">
        <f>PROPER(RestaurantList[[#This Row],[Str eet Name]])</f>
        <v>N Rose Ave</v>
      </c>
      <c r="F3372" t="s">
        <v>9</v>
      </c>
      <c r="G3372" t="s">
        <v>3306</v>
      </c>
      <c r="H3372" t="str">
        <f>PROPER(RestaurantList[[#This Row],[Ci ty]])</f>
        <v>Oxnard</v>
      </c>
      <c r="I3372">
        <v>93036</v>
      </c>
      <c r="J3372" t="s">
        <v>852</v>
      </c>
    </row>
    <row r="3373" spans="1:10" hidden="1" x14ac:dyDescent="0.25">
      <c r="A3373" t="s">
        <v>6098</v>
      </c>
      <c r="B3373" t="str">
        <f>PROPER(RestaurantList[[#This Row],[Meal Site Name]])</f>
        <v>Del Taco #1492</v>
      </c>
      <c r="C3373">
        <v>121</v>
      </c>
      <c r="D3373" t="s">
        <v>15</v>
      </c>
      <c r="E3373" t="str">
        <f>PROPER(RestaurantList[[#This Row],[Str eet Name]])</f>
        <v>Ventura Blvd</v>
      </c>
      <c r="F3373" t="s">
        <v>9</v>
      </c>
      <c r="G3373" t="s">
        <v>3254</v>
      </c>
      <c r="H3373" t="str">
        <f>PROPER(RestaurantList[[#This Row],[Ci ty]])</f>
        <v>Camarillo</v>
      </c>
      <c r="I3373">
        <v>93010</v>
      </c>
      <c r="J3373" t="s">
        <v>852</v>
      </c>
    </row>
    <row r="3374" spans="1:10" hidden="1" x14ac:dyDescent="0.25">
      <c r="A3374" t="s">
        <v>6099</v>
      </c>
      <c r="B3374" t="str">
        <f>PROPER(RestaurantList[[#This Row],[Meal Site Name]])</f>
        <v>Popeyes #10584</v>
      </c>
      <c r="C3374">
        <v>2708</v>
      </c>
      <c r="D3374" t="s">
        <v>4387</v>
      </c>
      <c r="E3374" t="str">
        <f>PROPER(RestaurantList[[#This Row],[Str eet Name]])</f>
        <v>Coffee Rd</v>
      </c>
      <c r="F3374" t="s">
        <v>9</v>
      </c>
      <c r="G3374" t="s">
        <v>5556</v>
      </c>
      <c r="H3374" t="str">
        <f>PROPER(RestaurantList[[#This Row],[Ci ty]])</f>
        <v>Modesto</v>
      </c>
      <c r="I3374">
        <v>95355</v>
      </c>
      <c r="J3374" t="s">
        <v>2624</v>
      </c>
    </row>
    <row r="3375" spans="1:10" hidden="1" x14ac:dyDescent="0.25">
      <c r="A3375" t="s">
        <v>6100</v>
      </c>
      <c r="B3375" t="str">
        <f>PROPER(RestaurantList[[#This Row],[Meal Site Name]])</f>
        <v>Jack In The Box 95</v>
      </c>
      <c r="C3375">
        <v>13245</v>
      </c>
      <c r="D3375" t="s">
        <v>4459</v>
      </c>
      <c r="E3375" t="str">
        <f>PROPER(RestaurantList[[#This Row],[Str eet Name]])</f>
        <v>Black Mountain Rd</v>
      </c>
      <c r="F3375" t="s">
        <v>9</v>
      </c>
      <c r="G3375" t="s">
        <v>1074</v>
      </c>
      <c r="H3375" t="str">
        <f>PROPER(RestaurantList[[#This Row],[Ci ty]])</f>
        <v>San Diego</v>
      </c>
      <c r="I3375">
        <v>92129</v>
      </c>
      <c r="J3375" t="s">
        <v>1071</v>
      </c>
    </row>
    <row r="3376" spans="1:10" hidden="1" x14ac:dyDescent="0.25">
      <c r="A3376" t="s">
        <v>6101</v>
      </c>
      <c r="B3376" t="str">
        <f>PROPER(RestaurantList[[#This Row],[Meal Site Name]])</f>
        <v>Jack In The Box 84</v>
      </c>
      <c r="C3376">
        <v>804</v>
      </c>
      <c r="D3376" t="s">
        <v>1758</v>
      </c>
      <c r="E3376" t="str">
        <f>PROPER(RestaurantList[[#This Row],[Str eet Name]])</f>
        <v>University Ave</v>
      </c>
      <c r="F3376" t="s">
        <v>9</v>
      </c>
      <c r="G3376" t="s">
        <v>1074</v>
      </c>
      <c r="H3376" t="str">
        <f>PROPER(RestaurantList[[#This Row],[Ci ty]])</f>
        <v>San Diego</v>
      </c>
      <c r="I3376">
        <v>92103</v>
      </c>
      <c r="J3376" t="s">
        <v>1071</v>
      </c>
    </row>
    <row r="3377" spans="1:10" hidden="1" x14ac:dyDescent="0.25">
      <c r="A3377" t="s">
        <v>6102</v>
      </c>
      <c r="B3377" t="str">
        <f>PROPER(RestaurantList[[#This Row],[Meal Site Name]])</f>
        <v>Rallys Hamburger #4000</v>
      </c>
      <c r="C3377">
        <v>200</v>
      </c>
      <c r="D3377" t="s">
        <v>5525</v>
      </c>
      <c r="E3377" t="str">
        <f>PROPER(RestaurantList[[#This Row],[Str eet Name]])</f>
        <v>E Cole Blvd</v>
      </c>
      <c r="F3377" t="s">
        <v>9</v>
      </c>
      <c r="G3377" t="s">
        <v>4959</v>
      </c>
      <c r="H3377" t="str">
        <f>PROPER(RestaurantList[[#This Row],[Ci ty]])</f>
        <v>Calexico</v>
      </c>
      <c r="I3377">
        <v>92231</v>
      </c>
      <c r="J3377" t="s">
        <v>4373</v>
      </c>
    </row>
    <row r="3378" spans="1:10" hidden="1" x14ac:dyDescent="0.25">
      <c r="A3378" t="s">
        <v>6103</v>
      </c>
      <c r="B3378" t="str">
        <f>PROPER(RestaurantList[[#This Row],[Meal Site Name]])</f>
        <v>Rallys Hamburger #4308</v>
      </c>
      <c r="C3378">
        <v>232</v>
      </c>
      <c r="D3378" t="s">
        <v>4177</v>
      </c>
      <c r="E3378" t="str">
        <f>PROPER(RestaurantList[[#This Row],[Str eet Name]])</f>
        <v>E 1St St</v>
      </c>
      <c r="F3378" t="s">
        <v>9</v>
      </c>
      <c r="G3378" t="s">
        <v>4959</v>
      </c>
      <c r="H3378" t="str">
        <f>PROPER(RestaurantList[[#This Row],[Ci ty]])</f>
        <v>Calexico</v>
      </c>
      <c r="I3378">
        <v>92231</v>
      </c>
      <c r="J3378" t="s">
        <v>4373</v>
      </c>
    </row>
    <row r="3379" spans="1:10" hidden="1" x14ac:dyDescent="0.25">
      <c r="A3379" t="s">
        <v>6104</v>
      </c>
      <c r="B3379" t="str">
        <f>PROPER(RestaurantList[[#This Row],[Meal Site Name]])</f>
        <v>Papa John'S Pizza 4272</v>
      </c>
      <c r="C3379">
        <v>1051</v>
      </c>
      <c r="D3379" t="s">
        <v>4371</v>
      </c>
      <c r="E3379" t="str">
        <f>PROPER(RestaurantList[[#This Row],[Str eet Name]])</f>
        <v>N Imperial Ave</v>
      </c>
      <c r="F3379" t="s">
        <v>9</v>
      </c>
      <c r="G3379" t="s">
        <v>4372</v>
      </c>
      <c r="H3379" t="str">
        <f>PROPER(RestaurantList[[#This Row],[Ci ty]])</f>
        <v>El Centro</v>
      </c>
      <c r="I3379">
        <v>92243</v>
      </c>
      <c r="J3379" t="s">
        <v>4373</v>
      </c>
    </row>
    <row r="3380" spans="1:10" hidden="1" x14ac:dyDescent="0.25">
      <c r="A3380" t="s">
        <v>6105</v>
      </c>
      <c r="B3380" t="str">
        <f>PROPER(RestaurantList[[#This Row],[Meal Site Name]])</f>
        <v>Rallys Hamburger #4002</v>
      </c>
      <c r="C3380">
        <v>240</v>
      </c>
      <c r="D3380" t="s">
        <v>1599</v>
      </c>
      <c r="E3380" t="str">
        <f>PROPER(RestaurantList[[#This Row],[Str eet Name]])</f>
        <v>W Main St</v>
      </c>
      <c r="F3380" t="s">
        <v>9</v>
      </c>
      <c r="G3380" t="s">
        <v>4955</v>
      </c>
      <c r="H3380" t="str">
        <f>PROPER(RestaurantList[[#This Row],[Ci ty]])</f>
        <v>Brawley</v>
      </c>
      <c r="I3380">
        <v>92227</v>
      </c>
      <c r="J3380" t="s">
        <v>4373</v>
      </c>
    </row>
    <row r="3381" spans="1:10" x14ac:dyDescent="0.25">
      <c r="A3381" t="s">
        <v>579</v>
      </c>
      <c r="B3381" t="str">
        <f>PROPER(RestaurantList[[#This Row],[Meal Site Name]])</f>
        <v>Pizza Hut #24913</v>
      </c>
      <c r="C3381" s="2">
        <v>11910</v>
      </c>
      <c r="D3381" t="s">
        <v>580</v>
      </c>
      <c r="E3381" t="str">
        <f>PROPER(RestaurantList[[#This Row],[Str eet Name]])</f>
        <v>E Garvey Ave</v>
      </c>
      <c r="F3381" s="2" t="s">
        <v>9</v>
      </c>
      <c r="G3381" s="2" t="s">
        <v>187</v>
      </c>
      <c r="H3381" s="2" t="str">
        <f>PROPER(RestaurantList[[#This Row],[Ci ty]])</f>
        <v>El Monte</v>
      </c>
      <c r="I3381" s="2">
        <v>91732</v>
      </c>
      <c r="J3381" s="2" t="s">
        <v>17</v>
      </c>
    </row>
    <row r="3382" spans="1:10" hidden="1" x14ac:dyDescent="0.25">
      <c r="A3382" t="s">
        <v>6109</v>
      </c>
      <c r="B3382" t="str">
        <f>PROPER(RestaurantList[[#This Row],[Meal Site Name]])</f>
        <v>El Pollo Loco #3512</v>
      </c>
      <c r="C3382">
        <v>5501</v>
      </c>
      <c r="D3382" t="s">
        <v>1934</v>
      </c>
      <c r="E3382" t="str">
        <f>PROPER(RestaurantList[[#This Row],[Str eet Name]])</f>
        <v>Van Buren Blvd</v>
      </c>
      <c r="F3382"/>
      <c r="G3382" t="s">
        <v>1714</v>
      </c>
      <c r="H3382" t="str">
        <f>PROPER(RestaurantList[[#This Row],[Ci ty]])</f>
        <v>Riverside</v>
      </c>
      <c r="I3382">
        <v>92503</v>
      </c>
      <c r="J3382" t="s">
        <v>1704</v>
      </c>
    </row>
    <row r="3383" spans="1:10" hidden="1" x14ac:dyDescent="0.25">
      <c r="A3383" t="s">
        <v>6110</v>
      </c>
      <c r="B3383" t="str">
        <f>PROPER(RestaurantList[[#This Row],[Meal Site Name]])</f>
        <v>Farmer Boys #1071</v>
      </c>
      <c r="C3383">
        <v>12727</v>
      </c>
      <c r="D3383" t="s">
        <v>1301</v>
      </c>
      <c r="E3383" t="str">
        <f>PROPER(RestaurantList[[#This Row],[Str eet Name]])</f>
        <v>Main St</v>
      </c>
      <c r="F3383"/>
      <c r="G3383" t="s">
        <v>4708</v>
      </c>
      <c r="H3383" t="str">
        <f>PROPER(RestaurantList[[#This Row],[Ci ty]])</f>
        <v>Hesperia</v>
      </c>
      <c r="I3383">
        <v>92345</v>
      </c>
      <c r="J3383" t="s">
        <v>522</v>
      </c>
    </row>
    <row r="3384" spans="1:10" hidden="1" x14ac:dyDescent="0.25">
      <c r="A3384" t="s">
        <v>6111</v>
      </c>
      <c r="B3384" t="str">
        <f>PROPER(RestaurantList[[#This Row],[Meal Site Name]])</f>
        <v>Fishbone Chino</v>
      </c>
      <c r="C3384">
        <v>12461</v>
      </c>
      <c r="D3384" t="s">
        <v>5457</v>
      </c>
      <c r="E3384" t="str">
        <f>PROPER(RestaurantList[[#This Row],[Str eet Name]])</f>
        <v>Central Ave</v>
      </c>
      <c r="F3384"/>
      <c r="G3384" t="s">
        <v>5520</v>
      </c>
      <c r="H3384" t="str">
        <f>PROPER(RestaurantList[[#This Row],[Ci ty]])</f>
        <v>Chino</v>
      </c>
      <c r="I3384">
        <v>91710</v>
      </c>
      <c r="J3384" t="s">
        <v>522</v>
      </c>
    </row>
    <row r="3385" spans="1:10" hidden="1" x14ac:dyDescent="0.25">
      <c r="A3385" t="s">
        <v>6112</v>
      </c>
      <c r="B3385" t="str">
        <f>PROPER(RestaurantList[[#This Row],[Meal Site Name]])</f>
        <v>Pizzaman Dan'S #26</v>
      </c>
      <c r="C3385">
        <v>932</v>
      </c>
      <c r="D3385" t="s">
        <v>1079</v>
      </c>
      <c r="E3385" t="str">
        <f>PROPER(RestaurantList[[#This Row],[Str eet Name]])</f>
        <v>E Main St</v>
      </c>
      <c r="F3385" t="s">
        <v>9</v>
      </c>
      <c r="G3385" t="s">
        <v>3312</v>
      </c>
      <c r="H3385" t="str">
        <f>PROPER(RestaurantList[[#This Row],[Ci ty]])</f>
        <v>Santa Paula</v>
      </c>
      <c r="I3385">
        <v>93060</v>
      </c>
      <c r="J3385" t="s">
        <v>852</v>
      </c>
    </row>
    <row r="3386" spans="1:10" hidden="1" x14ac:dyDescent="0.25">
      <c r="A3386" t="s">
        <v>6113</v>
      </c>
      <c r="B3386" t="str">
        <f>PROPER(RestaurantList[[#This Row],[Meal Site Name]])</f>
        <v>Rallys Hamburgers #9640</v>
      </c>
      <c r="C3386">
        <v>1820</v>
      </c>
      <c r="D3386" t="s">
        <v>4371</v>
      </c>
      <c r="E3386" t="str">
        <f>PROPER(RestaurantList[[#This Row],[Str eet Name]])</f>
        <v>N Imperial Ave</v>
      </c>
      <c r="F3386" t="s">
        <v>9</v>
      </c>
      <c r="G3386" t="s">
        <v>4372</v>
      </c>
      <c r="H3386" t="str">
        <f>PROPER(RestaurantList[[#This Row],[Ci ty]])</f>
        <v>El Centro</v>
      </c>
      <c r="I3386">
        <v>92243</v>
      </c>
      <c r="J3386" t="s">
        <v>4373</v>
      </c>
    </row>
    <row r="3387" spans="1:10" x14ac:dyDescent="0.25">
      <c r="A3387" t="s">
        <v>818</v>
      </c>
      <c r="B3387" t="str">
        <f>PROPER(RestaurantList[[#This Row],[Meal Site Name]])</f>
        <v>El Pollo Loco # 3344</v>
      </c>
      <c r="C3387" s="2">
        <v>4794</v>
      </c>
      <c r="D3387" t="s">
        <v>819</v>
      </c>
      <c r="E3387" t="str">
        <f>PROPER(RestaurantList[[#This Row],[Str eet Name]])</f>
        <v>N. Peck Rd</v>
      </c>
      <c r="F3387" s="2" t="s">
        <v>9</v>
      </c>
      <c r="G3387" s="2" t="s">
        <v>187</v>
      </c>
      <c r="H3387" s="2" t="str">
        <f>PROPER(RestaurantList[[#This Row],[Ci ty]])</f>
        <v>El Monte</v>
      </c>
      <c r="I3387" s="2">
        <v>91732</v>
      </c>
      <c r="J3387" s="2" t="s">
        <v>17</v>
      </c>
    </row>
    <row r="3388" spans="1:10" x14ac:dyDescent="0.25">
      <c r="A3388" t="s">
        <v>875</v>
      </c>
      <c r="B3388" t="str">
        <f>PROPER(RestaurantList[[#This Row],[Meal Site Name]])</f>
        <v>Jack In The Box # 5346</v>
      </c>
      <c r="C3388" s="2">
        <v>11780</v>
      </c>
      <c r="D3388" t="s">
        <v>193</v>
      </c>
      <c r="E3388" t="str">
        <f>PROPER(RestaurantList[[#This Row],[Str eet Name]])</f>
        <v>Ramona Blvd</v>
      </c>
      <c r="F3388" s="2" t="s">
        <v>9</v>
      </c>
      <c r="G3388" s="2" t="s">
        <v>187</v>
      </c>
      <c r="H3388" s="2" t="str">
        <f>PROPER(RestaurantList[[#This Row],[Ci ty]])</f>
        <v>El Monte</v>
      </c>
      <c r="I3388" s="2">
        <v>91732</v>
      </c>
      <c r="J3388" s="2" t="s">
        <v>17</v>
      </c>
    </row>
    <row r="3389" spans="1:10" hidden="1" x14ac:dyDescent="0.25">
      <c r="A3389" t="s">
        <v>6116</v>
      </c>
      <c r="B3389" t="str">
        <f>PROPER(RestaurantList[[#This Row],[Meal Site Name]])</f>
        <v>El Pollo Loco #3553</v>
      </c>
      <c r="C3389">
        <v>14466</v>
      </c>
      <c r="D3389" t="s">
        <v>1301</v>
      </c>
      <c r="E3389" t="str">
        <f>PROPER(RestaurantList[[#This Row],[Str eet Name]])</f>
        <v>Main St</v>
      </c>
      <c r="F3389" t="s">
        <v>9</v>
      </c>
      <c r="G3389" t="s">
        <v>4708</v>
      </c>
      <c r="H3389" t="str">
        <f>PROPER(RestaurantList[[#This Row],[Ci ty]])</f>
        <v>Hesperia</v>
      </c>
      <c r="I3389">
        <v>92345</v>
      </c>
      <c r="J3389" t="s">
        <v>522</v>
      </c>
    </row>
    <row r="3390" spans="1:10" hidden="1" x14ac:dyDescent="0.25">
      <c r="A3390" t="s">
        <v>6117</v>
      </c>
      <c r="B3390" t="str">
        <f>PROPER(RestaurantList[[#This Row],[Meal Site Name]])</f>
        <v>El Pollo Loco #3283</v>
      </c>
      <c r="C3390">
        <v>668</v>
      </c>
      <c r="D3390" t="s">
        <v>6118</v>
      </c>
      <c r="E3390" t="str">
        <f>PROPER(RestaurantList[[#This Row],[Str eet Name]])</f>
        <v>W Holt Blvd</v>
      </c>
      <c r="F3390" t="s">
        <v>9</v>
      </c>
      <c r="G3390" t="s">
        <v>5501</v>
      </c>
      <c r="H3390" t="str">
        <f>PROPER(RestaurantList[[#This Row],[Ci ty]])</f>
        <v>Ontario</v>
      </c>
      <c r="I3390">
        <v>91762</v>
      </c>
      <c r="J3390" t="s">
        <v>522</v>
      </c>
    </row>
    <row r="3391" spans="1:10" hidden="1" x14ac:dyDescent="0.25">
      <c r="A3391" t="s">
        <v>6119</v>
      </c>
      <c r="B3391" t="str">
        <f>PROPER(RestaurantList[[#This Row],[Meal Site Name]])</f>
        <v>El Pollo Loco #3284</v>
      </c>
      <c r="C3391">
        <v>1695</v>
      </c>
      <c r="D3391" t="s">
        <v>6120</v>
      </c>
      <c r="E3391" t="str">
        <f>PROPER(RestaurantList[[#This Row],[Str eet Name]])</f>
        <v>W Kendall Dr</v>
      </c>
      <c r="F3391" t="s">
        <v>9</v>
      </c>
      <c r="G3391" t="s">
        <v>5840</v>
      </c>
      <c r="H3391" t="str">
        <f>PROPER(RestaurantList[[#This Row],[Ci ty]])</f>
        <v>San Bernadino</v>
      </c>
      <c r="I3391">
        <v>92407</v>
      </c>
      <c r="J3391" t="s">
        <v>522</v>
      </c>
    </row>
    <row r="3392" spans="1:10" hidden="1" x14ac:dyDescent="0.25">
      <c r="A3392" t="s">
        <v>6121</v>
      </c>
      <c r="B3392" t="str">
        <f>PROPER(RestaurantList[[#This Row],[Meal Site Name]])</f>
        <v>El Pollo Loco #3468</v>
      </c>
      <c r="C3392">
        <v>14401</v>
      </c>
      <c r="D3392" t="s">
        <v>5303</v>
      </c>
      <c r="E3392" t="str">
        <f>PROPER(RestaurantList[[#This Row],[Str eet Name]])</f>
        <v>Bear Valley Rd</v>
      </c>
      <c r="F3392" t="s">
        <v>9</v>
      </c>
      <c r="G3392" t="s">
        <v>4168</v>
      </c>
      <c r="H3392" t="str">
        <f>PROPER(RestaurantList[[#This Row],[Ci ty]])</f>
        <v>Victorville</v>
      </c>
      <c r="I3392">
        <v>92392</v>
      </c>
      <c r="J3392" t="s">
        <v>522</v>
      </c>
    </row>
    <row r="3393" spans="1:10" hidden="1" x14ac:dyDescent="0.25">
      <c r="A3393" t="s">
        <v>6122</v>
      </c>
      <c r="B3393" t="str">
        <f>PROPER(RestaurantList[[#This Row],[Meal Site Name]])</f>
        <v>El Pollo Loco #3842</v>
      </c>
      <c r="C3393">
        <v>680</v>
      </c>
      <c r="D3393" t="s">
        <v>6123</v>
      </c>
      <c r="E3393" t="str">
        <f>PROPER(RestaurantList[[#This Row],[Str eet Name]])</f>
        <v>S E St</v>
      </c>
      <c r="F3393" t="s">
        <v>9</v>
      </c>
      <c r="G3393" t="s">
        <v>5840</v>
      </c>
      <c r="H3393" t="str">
        <f>PROPER(RestaurantList[[#This Row],[Ci ty]])</f>
        <v>San Bernadino</v>
      </c>
      <c r="I3393">
        <v>92408</v>
      </c>
      <c r="J3393" t="s">
        <v>522</v>
      </c>
    </row>
    <row r="3394" spans="1:10" hidden="1" x14ac:dyDescent="0.25">
      <c r="A3394" t="s">
        <v>6124</v>
      </c>
      <c r="B3394" t="str">
        <f>PROPER(RestaurantList[[#This Row],[Meal Site Name]])</f>
        <v>El Pollo Loco #3511</v>
      </c>
      <c r="C3394">
        <v>14456</v>
      </c>
      <c r="D3394" t="s">
        <v>4840</v>
      </c>
      <c r="E3394" t="str">
        <f>PROPER(RestaurantList[[#This Row],[Str eet Name]])</f>
        <v>7Th St</v>
      </c>
      <c r="F3394" t="s">
        <v>9</v>
      </c>
      <c r="G3394" t="s">
        <v>4168</v>
      </c>
      <c r="H3394" t="str">
        <f>PROPER(RestaurantList[[#This Row],[Ci ty]])</f>
        <v>Victorville</v>
      </c>
      <c r="I3394">
        <v>92395</v>
      </c>
      <c r="J3394" t="s">
        <v>522</v>
      </c>
    </row>
    <row r="3395" spans="1:10" hidden="1" x14ac:dyDescent="0.25">
      <c r="A3395" t="s">
        <v>6125</v>
      </c>
      <c r="B3395" t="str">
        <f>PROPER(RestaurantList[[#This Row],[Meal Site Name]])</f>
        <v>El Pollo Loco #3882</v>
      </c>
      <c r="C3395">
        <v>305</v>
      </c>
      <c r="D3395" t="s">
        <v>6126</v>
      </c>
      <c r="E3395" t="str">
        <f>PROPER(RestaurantList[[#This Row],[Str eet Name]])</f>
        <v>E Betteravia Rd</v>
      </c>
      <c r="F3395" t="s">
        <v>9</v>
      </c>
      <c r="G3395" t="s">
        <v>4367</v>
      </c>
      <c r="H3395" t="str">
        <f>PROPER(RestaurantList[[#This Row],[Ci ty]])</f>
        <v>Santa Maria</v>
      </c>
      <c r="I3395">
        <v>93454</v>
      </c>
      <c r="J3395" t="s">
        <v>4134</v>
      </c>
    </row>
    <row r="3396" spans="1:10" hidden="1" x14ac:dyDescent="0.25">
      <c r="A3396" t="s">
        <v>6127</v>
      </c>
      <c r="B3396" t="str">
        <f>PROPER(RestaurantList[[#This Row],[Meal Site Name]])</f>
        <v>El Pollo Loco #3510</v>
      </c>
      <c r="C3396">
        <v>2820</v>
      </c>
      <c r="D3396" t="s">
        <v>6128</v>
      </c>
      <c r="E3396" t="str">
        <f>PROPER(RestaurantList[[#This Row],[Str eet Name]])</f>
        <v>Lenwood Rd</v>
      </c>
      <c r="F3396" t="s">
        <v>9</v>
      </c>
      <c r="G3396" t="s">
        <v>4205</v>
      </c>
      <c r="H3396" t="str">
        <f>PROPER(RestaurantList[[#This Row],[Ci ty]])</f>
        <v>Barstow</v>
      </c>
      <c r="I3396">
        <v>92311</v>
      </c>
      <c r="J3396" t="s">
        <v>522</v>
      </c>
    </row>
    <row r="3397" spans="1:10" hidden="1" x14ac:dyDescent="0.25">
      <c r="A3397" t="s">
        <v>6129</v>
      </c>
      <c r="B3397" t="str">
        <f>PROPER(RestaurantList[[#This Row],[Meal Site Name]])</f>
        <v>El Pollo Loco #3767</v>
      </c>
      <c r="C3397">
        <v>15824</v>
      </c>
      <c r="D3397" t="s">
        <v>4940</v>
      </c>
      <c r="E3397" t="str">
        <f>PROPER(RestaurantList[[#This Row],[Str eet Name]])</f>
        <v>Apple Valley Rd</v>
      </c>
      <c r="F3397" t="s">
        <v>9</v>
      </c>
      <c r="G3397" t="s">
        <v>4941</v>
      </c>
      <c r="H3397" t="str">
        <f>PROPER(RestaurantList[[#This Row],[Ci ty]])</f>
        <v>Apple Valley</v>
      </c>
      <c r="I3397">
        <v>92307</v>
      </c>
      <c r="J3397" t="s">
        <v>522</v>
      </c>
    </row>
    <row r="3398" spans="1:10" hidden="1" x14ac:dyDescent="0.25">
      <c r="A3398" t="s">
        <v>6130</v>
      </c>
      <c r="B3398" t="str">
        <f>PROPER(RestaurantList[[#This Row],[Meal Site Name]])</f>
        <v>Carl'S Jr. 1100317</v>
      </c>
      <c r="C3398">
        <v>13425</v>
      </c>
      <c r="D3398" t="s">
        <v>2496</v>
      </c>
      <c r="E3398" t="str">
        <f>PROPER(RestaurantList[[#This Row],[Str eet Name]])</f>
        <v>Beach Blvd</v>
      </c>
      <c r="F3398" t="s">
        <v>9</v>
      </c>
      <c r="G3398" t="s">
        <v>3340</v>
      </c>
      <c r="H3398" t="str">
        <f>PROPER(RestaurantList[[#This Row],[Ci ty]])</f>
        <v>Westminster</v>
      </c>
      <c r="I3398">
        <v>92683</v>
      </c>
      <c r="J3398" t="s">
        <v>1635</v>
      </c>
    </row>
    <row r="3399" spans="1:10" hidden="1" x14ac:dyDescent="0.25">
      <c r="A3399" t="s">
        <v>6131</v>
      </c>
      <c r="B3399" t="str">
        <f>PROPER(RestaurantList[[#This Row],[Meal Site Name]])</f>
        <v>Moe'S Pizza Co.</v>
      </c>
      <c r="C3399">
        <v>2293</v>
      </c>
      <c r="D3399" t="s">
        <v>5274</v>
      </c>
      <c r="E3399" t="str">
        <f>PROPER(RestaurantList[[#This Row],[Str eet Name]])</f>
        <v>International Blvd</v>
      </c>
      <c r="F3399" t="s">
        <v>9</v>
      </c>
      <c r="G3399" t="s">
        <v>1173</v>
      </c>
      <c r="H3399" t="str">
        <f>PROPER(RestaurantList[[#This Row],[Ci ty]])</f>
        <v>Oakland</v>
      </c>
      <c r="I3399">
        <v>94606</v>
      </c>
      <c r="J3399" t="s">
        <v>1174</v>
      </c>
    </row>
    <row r="3400" spans="1:10" x14ac:dyDescent="0.25">
      <c r="A3400" t="s">
        <v>1227</v>
      </c>
      <c r="B3400" t="str">
        <f>PROPER(RestaurantList[[#This Row],[Meal Site Name]])</f>
        <v>Carl'S Jr. #7386</v>
      </c>
      <c r="C3400" s="2">
        <v>3832</v>
      </c>
      <c r="D3400" t="s">
        <v>1228</v>
      </c>
      <c r="E3400" t="str">
        <f>PROPER(RestaurantList[[#This Row],[Str eet Name]])</f>
        <v>Peck Rd</v>
      </c>
      <c r="F3400" s="2" t="s">
        <v>9</v>
      </c>
      <c r="G3400" s="2" t="s">
        <v>187</v>
      </c>
      <c r="H3400" s="2" t="str">
        <f>PROPER(RestaurantList[[#This Row],[Ci ty]])</f>
        <v>El Monte</v>
      </c>
      <c r="I3400" s="2">
        <v>91732</v>
      </c>
      <c r="J3400" s="2" t="s">
        <v>17</v>
      </c>
    </row>
    <row r="3401" spans="1:10" hidden="1" x14ac:dyDescent="0.25">
      <c r="A3401" t="s">
        <v>6134</v>
      </c>
      <c r="B3401" t="str">
        <f>PROPER(RestaurantList[[#This Row],[Meal Site Name]])</f>
        <v>Subway 65028</v>
      </c>
      <c r="C3401">
        <v>4125</v>
      </c>
      <c r="D3401" t="s">
        <v>6135</v>
      </c>
      <c r="E3401" t="str">
        <f>PROPER(RestaurantList[[#This Row],[Str eet Name]])</f>
        <v>E Ventura Ave</v>
      </c>
      <c r="F3401" t="s">
        <v>1029</v>
      </c>
      <c r="G3401" t="s">
        <v>3989</v>
      </c>
      <c r="H3401" t="str">
        <f>PROPER(RestaurantList[[#This Row],[Ci ty]])</f>
        <v>Fresno</v>
      </c>
      <c r="I3401">
        <v>93702</v>
      </c>
      <c r="J3401" t="s">
        <v>3990</v>
      </c>
    </row>
    <row r="3402" spans="1:10" hidden="1" x14ac:dyDescent="0.25">
      <c r="A3402" t="s">
        <v>6136</v>
      </c>
      <c r="B3402" t="str">
        <f>PROPER(RestaurantList[[#This Row],[Meal Site Name]])</f>
        <v>Subway 12114</v>
      </c>
      <c r="C3402">
        <v>3129</v>
      </c>
      <c r="D3402" t="s">
        <v>5112</v>
      </c>
      <c r="E3402" t="str">
        <f>PROPER(RestaurantList[[#This Row],[Str eet Name]])</f>
        <v>E Tulare St</v>
      </c>
      <c r="F3402" t="s">
        <v>9</v>
      </c>
      <c r="G3402" t="s">
        <v>3989</v>
      </c>
      <c r="H3402" t="str">
        <f>PROPER(RestaurantList[[#This Row],[Ci ty]])</f>
        <v>Fresno</v>
      </c>
      <c r="I3402">
        <v>93702</v>
      </c>
      <c r="J3402" t="s">
        <v>3990</v>
      </c>
    </row>
    <row r="3403" spans="1:10" hidden="1" x14ac:dyDescent="0.25">
      <c r="A3403" t="s">
        <v>6137</v>
      </c>
      <c r="B3403" t="str">
        <f>PROPER(RestaurantList[[#This Row],[Meal Site Name]])</f>
        <v>Subway #7154</v>
      </c>
      <c r="C3403">
        <v>3801</v>
      </c>
      <c r="D3403" t="s">
        <v>3722</v>
      </c>
      <c r="E3403" t="str">
        <f>PROPER(RestaurantList[[#This Row],[Str eet Name]])</f>
        <v>3Rd St</v>
      </c>
      <c r="F3403" t="s">
        <v>5802</v>
      </c>
      <c r="G3403" t="s">
        <v>10</v>
      </c>
      <c r="H3403" t="str">
        <f>PROPER(RestaurantList[[#This Row],[Ci ty]])</f>
        <v>San Francisco</v>
      </c>
      <c r="I3403">
        <v>94124</v>
      </c>
      <c r="J3403" t="s">
        <v>11</v>
      </c>
    </row>
    <row r="3404" spans="1:10" hidden="1" x14ac:dyDescent="0.25">
      <c r="A3404" t="s">
        <v>6138</v>
      </c>
      <c r="B3404" t="str">
        <f>PROPER(RestaurantList[[#This Row],[Meal Site Name]])</f>
        <v>Taco'S Marleni</v>
      </c>
      <c r="C3404">
        <v>881</v>
      </c>
      <c r="D3404" t="s">
        <v>1301</v>
      </c>
      <c r="E3404" t="str">
        <f>PROPER(RestaurantList[[#This Row],[Str eet Name]])</f>
        <v>Main St</v>
      </c>
      <c r="F3404" t="s">
        <v>9</v>
      </c>
      <c r="G3404" t="s">
        <v>1714</v>
      </c>
      <c r="H3404" t="str">
        <f>PROPER(RestaurantList[[#This Row],[Ci ty]])</f>
        <v>Riverside</v>
      </c>
      <c r="I3404">
        <v>92501</v>
      </c>
      <c r="J3404" t="s">
        <v>1704</v>
      </c>
    </row>
    <row r="3405" spans="1:10" x14ac:dyDescent="0.25">
      <c r="A3405" t="s">
        <v>821</v>
      </c>
      <c r="B3405" t="str">
        <f>PROPER(RestaurantList[[#This Row],[Meal Site Name]])</f>
        <v>Kentucky Fried Chicken</v>
      </c>
      <c r="C3405" s="2">
        <v>3814</v>
      </c>
      <c r="D3405" t="s">
        <v>1531</v>
      </c>
      <c r="E3405" t="str">
        <f>PROPER(RestaurantList[[#This Row],[Str eet Name]])</f>
        <v>Peck Road</v>
      </c>
      <c r="F3405" s="2" t="s">
        <v>9</v>
      </c>
      <c r="G3405" s="2" t="s">
        <v>187</v>
      </c>
      <c r="H3405" s="2" t="str">
        <f>PROPER(RestaurantList[[#This Row],[Ci ty]])</f>
        <v>El Monte</v>
      </c>
      <c r="I3405" s="2">
        <v>91732</v>
      </c>
      <c r="J3405" s="2" t="s">
        <v>17</v>
      </c>
    </row>
    <row r="3406" spans="1:10" hidden="1" x14ac:dyDescent="0.25">
      <c r="A3406" t="s">
        <v>6140</v>
      </c>
      <c r="B3406" t="str">
        <f>PROPER(RestaurantList[[#This Row],[Meal Site Name]])</f>
        <v>Carl'S Jr. #1</v>
      </c>
      <c r="C3406">
        <v>275</v>
      </c>
      <c r="D3406" t="s">
        <v>4785</v>
      </c>
      <c r="E3406" t="str">
        <f>PROPER(RestaurantList[[#This Row],[Str eet Name]])</f>
        <v>S Harbor Blvd</v>
      </c>
      <c r="F3406" t="s">
        <v>9</v>
      </c>
      <c r="G3406" t="s">
        <v>1634</v>
      </c>
      <c r="H3406" t="str">
        <f>PROPER(RestaurantList[[#This Row],[Ci ty]])</f>
        <v>Anaheim</v>
      </c>
      <c r="I3406">
        <v>92805</v>
      </c>
      <c r="J3406" t="s">
        <v>1635</v>
      </c>
    </row>
    <row r="3407" spans="1:10" hidden="1" x14ac:dyDescent="0.25">
      <c r="A3407" t="s">
        <v>6141</v>
      </c>
      <c r="B3407" t="str">
        <f>PROPER(RestaurantList[[#This Row],[Meal Site Name]])</f>
        <v>Carl'S Jr. #124</v>
      </c>
      <c r="C3407">
        <v>1189</v>
      </c>
      <c r="D3407" t="s">
        <v>6142</v>
      </c>
      <c r="E3407" t="str">
        <f>PROPER(RestaurantList[[#This Row],[Str eet Name]])</f>
        <v>S State College</v>
      </c>
      <c r="F3407" t="s">
        <v>9</v>
      </c>
      <c r="G3407" t="s">
        <v>1634</v>
      </c>
      <c r="H3407" t="str">
        <f>PROPER(RestaurantList[[#This Row],[Ci ty]])</f>
        <v>Anaheim</v>
      </c>
      <c r="I3407">
        <v>92806</v>
      </c>
      <c r="J3407" t="s">
        <v>1635</v>
      </c>
    </row>
    <row r="3408" spans="1:10" hidden="1" x14ac:dyDescent="0.25">
      <c r="A3408" t="s">
        <v>6143</v>
      </c>
      <c r="B3408" t="str">
        <f>PROPER(RestaurantList[[#This Row],[Meal Site Name]])</f>
        <v>Carl'S Jr. #132</v>
      </c>
      <c r="C3408">
        <v>1720</v>
      </c>
      <c r="D3408" t="s">
        <v>6144</v>
      </c>
      <c r="E3408" t="str">
        <f>PROPER(RestaurantList[[#This Row],[Str eet Name]])</f>
        <v>E Dyer Rd</v>
      </c>
      <c r="F3408" t="s">
        <v>9</v>
      </c>
      <c r="G3408" t="s">
        <v>1660</v>
      </c>
      <c r="H3408" t="str">
        <f>PROPER(RestaurantList[[#This Row],[Ci ty]])</f>
        <v>Santa Ana</v>
      </c>
      <c r="I3408">
        <v>92705</v>
      </c>
      <c r="J3408" t="s">
        <v>1635</v>
      </c>
    </row>
    <row r="3409" spans="1:10" hidden="1" x14ac:dyDescent="0.25">
      <c r="A3409" t="s">
        <v>6145</v>
      </c>
      <c r="B3409" t="str">
        <f>PROPER(RestaurantList[[#This Row],[Meal Site Name]])</f>
        <v>Carl'S Jr. #5</v>
      </c>
      <c r="C3409">
        <v>10012</v>
      </c>
      <c r="D3409" t="s">
        <v>4280</v>
      </c>
      <c r="E3409" t="str">
        <f>PROPER(RestaurantList[[#This Row],[Str eet Name]])</f>
        <v>Westminster Ave</v>
      </c>
      <c r="F3409" t="s">
        <v>9</v>
      </c>
      <c r="G3409" t="s">
        <v>2532</v>
      </c>
      <c r="H3409" t="str">
        <f>PROPER(RestaurantList[[#This Row],[Ci ty]])</f>
        <v>Garden Grove</v>
      </c>
      <c r="I3409">
        <v>92843</v>
      </c>
      <c r="J3409" t="s">
        <v>1635</v>
      </c>
    </row>
    <row r="3410" spans="1:10" hidden="1" x14ac:dyDescent="0.25">
      <c r="A3410" t="s">
        <v>6146</v>
      </c>
      <c r="B3410" t="str">
        <f>PROPER(RestaurantList[[#This Row],[Meal Site Name]])</f>
        <v>Popeyes #11637</v>
      </c>
      <c r="C3410">
        <v>1400</v>
      </c>
      <c r="D3410" t="s">
        <v>6147</v>
      </c>
      <c r="E3410" t="str">
        <f>PROPER(RestaurantList[[#This Row],[Str eet Name]])</f>
        <v>E Hatch Rd</v>
      </c>
      <c r="F3410" t="s">
        <v>9</v>
      </c>
      <c r="G3410" t="s">
        <v>5556</v>
      </c>
      <c r="H3410" t="str">
        <f>PROPER(RestaurantList[[#This Row],[Ci ty]])</f>
        <v>Modesto</v>
      </c>
      <c r="I3410">
        <v>95351</v>
      </c>
      <c r="J3410" t="s">
        <v>2624</v>
      </c>
    </row>
    <row r="3411" spans="1:10" x14ac:dyDescent="0.25">
      <c r="A3411" t="s">
        <v>3012</v>
      </c>
      <c r="B3411" t="str">
        <f>PROPER(RestaurantList[[#This Row],[Meal Site Name]])</f>
        <v>Subway 30759</v>
      </c>
      <c r="C3411" s="2">
        <v>11629</v>
      </c>
      <c r="D3411" t="s">
        <v>3013</v>
      </c>
      <c r="E3411" t="str">
        <f>PROPER(RestaurantList[[#This Row],[Str eet Name]])</f>
        <v>Lower Azusa Rd.</v>
      </c>
      <c r="F3411" s="2" t="s">
        <v>3014</v>
      </c>
      <c r="G3411" s="2" t="s">
        <v>2721</v>
      </c>
      <c r="H3411" s="2" t="str">
        <f>PROPER(RestaurantList[[#This Row],[Ci ty]])</f>
        <v>El Monte</v>
      </c>
      <c r="I3411" s="2">
        <v>91732</v>
      </c>
      <c r="J3411" s="2" t="s">
        <v>17</v>
      </c>
    </row>
    <row r="3412" spans="1:10" hidden="1" x14ac:dyDescent="0.25">
      <c r="A3412" t="s">
        <v>6149</v>
      </c>
      <c r="B3412" t="str">
        <f>PROPER(RestaurantList[[#This Row],[Meal Site Name]])</f>
        <v>Burger Town Fullerton</v>
      </c>
      <c r="C3412">
        <v>2720</v>
      </c>
      <c r="D3412" t="s">
        <v>6150</v>
      </c>
      <c r="E3412" t="str">
        <f>PROPER(RestaurantList[[#This Row],[Str eet Name]])</f>
        <v>W Orangethorpe Ave</v>
      </c>
      <c r="F3412" t="s">
        <v>9</v>
      </c>
      <c r="G3412" t="s">
        <v>2513</v>
      </c>
      <c r="H3412" t="str">
        <f>PROPER(RestaurantList[[#This Row],[Ci ty]])</f>
        <v>Fullerton</v>
      </c>
      <c r="I3412">
        <v>92833</v>
      </c>
      <c r="J3412" t="s">
        <v>1635</v>
      </c>
    </row>
    <row r="3413" spans="1:10" hidden="1" x14ac:dyDescent="0.25">
      <c r="A3413" t="s">
        <v>6151</v>
      </c>
      <c r="B3413" t="str">
        <f>PROPER(RestaurantList[[#This Row],[Meal Site Name]])</f>
        <v>Midtown Crepene &amp; Cafe</v>
      </c>
      <c r="C3413">
        <v>2113</v>
      </c>
      <c r="D3413" t="s">
        <v>4140</v>
      </c>
      <c r="E3413" t="str">
        <f>PROPER(RestaurantList[[#This Row],[Str eet Name]])</f>
        <v>Pacific Ave</v>
      </c>
      <c r="F3413" t="s">
        <v>9</v>
      </c>
      <c r="G3413" t="s">
        <v>4485</v>
      </c>
      <c r="H3413" t="str">
        <f>PROPER(RestaurantList[[#This Row],[Ci ty]])</f>
        <v>Stockton</v>
      </c>
      <c r="I3413">
        <v>95204</v>
      </c>
      <c r="J3413" t="s">
        <v>4486</v>
      </c>
    </row>
    <row r="3414" spans="1:10" hidden="1" x14ac:dyDescent="0.25">
      <c r="A3414" t="s">
        <v>6152</v>
      </c>
      <c r="B3414" t="str">
        <f>PROPER(RestaurantList[[#This Row],[Meal Site Name]])</f>
        <v>Dominos Pizza #7844</v>
      </c>
      <c r="C3414">
        <v>1811</v>
      </c>
      <c r="D3414" t="s">
        <v>5672</v>
      </c>
      <c r="E3414" t="str">
        <f>PROPER(RestaurantList[[#This Row],[Str eet Name]])</f>
        <v>W Commonwealth Ave</v>
      </c>
      <c r="F3414" t="s">
        <v>9</v>
      </c>
      <c r="G3414" t="s">
        <v>2513</v>
      </c>
      <c r="H3414" t="str">
        <f>PROPER(RestaurantList[[#This Row],[Ci ty]])</f>
        <v>Fullerton</v>
      </c>
      <c r="I3414">
        <v>92833</v>
      </c>
      <c r="J3414" t="s">
        <v>1635</v>
      </c>
    </row>
    <row r="3415" spans="1:10" x14ac:dyDescent="0.25">
      <c r="A3415" t="s">
        <v>3179</v>
      </c>
      <c r="B3415" t="str">
        <f>PROPER(RestaurantList[[#This Row],[Meal Site Name]])</f>
        <v>Subway 25298</v>
      </c>
      <c r="C3415" s="2">
        <v>11990</v>
      </c>
      <c r="D3415" t="s">
        <v>3180</v>
      </c>
      <c r="E3415" t="str">
        <f>PROPER(RestaurantList[[#This Row],[Str eet Name]])</f>
        <v>Gravey Blvd</v>
      </c>
      <c r="F3415" s="2" t="s">
        <v>9</v>
      </c>
      <c r="G3415" s="2" t="s">
        <v>187</v>
      </c>
      <c r="H3415" s="2" t="str">
        <f>PROPER(RestaurantList[[#This Row],[Ci ty]])</f>
        <v>El Monte</v>
      </c>
      <c r="I3415" s="2">
        <v>91732</v>
      </c>
      <c r="J3415" s="2" t="s">
        <v>17</v>
      </c>
    </row>
    <row r="3416" spans="1:10" hidden="1" x14ac:dyDescent="0.25">
      <c r="A3416" t="s">
        <v>6155</v>
      </c>
      <c r="B3416" t="str">
        <f>PROPER(RestaurantList[[#This Row],[Meal Site Name]])</f>
        <v>Taco Bell 39853</v>
      </c>
      <c r="C3416">
        <v>22300</v>
      </c>
      <c r="D3416" t="s">
        <v>6156</v>
      </c>
      <c r="E3416" t="str">
        <f>PROPER(RestaurantList[[#This Row],[Str eet Name]])</f>
        <v>Old Canal Rd</v>
      </c>
      <c r="F3416" t="s">
        <v>9</v>
      </c>
      <c r="G3416" t="s">
        <v>2850</v>
      </c>
      <c r="H3416" t="str">
        <f>PROPER(RestaurantList[[#This Row],[Ci ty]])</f>
        <v>Yorba Linda</v>
      </c>
      <c r="I3416">
        <v>92887</v>
      </c>
      <c r="J3416" t="s">
        <v>1635</v>
      </c>
    </row>
    <row r="3417" spans="1:10" hidden="1" x14ac:dyDescent="0.25">
      <c r="A3417" t="s">
        <v>6157</v>
      </c>
      <c r="B3417" t="str">
        <f>PROPER(RestaurantList[[#This Row],[Meal Site Name]])</f>
        <v>Taco Bell 39851</v>
      </c>
      <c r="C3417">
        <v>23651</v>
      </c>
      <c r="D3417" t="s">
        <v>6158</v>
      </c>
      <c r="E3417" t="str">
        <f>PROPER(RestaurantList[[#This Row],[Str eet Name]])</f>
        <v>Rockfield Blvd</v>
      </c>
      <c r="F3417" t="s">
        <v>9</v>
      </c>
      <c r="G3417" t="s">
        <v>2519</v>
      </c>
      <c r="H3417" t="str">
        <f>PROPER(RestaurantList[[#This Row],[Ci ty]])</f>
        <v>Lake Forest</v>
      </c>
      <c r="I3417">
        <v>92630</v>
      </c>
      <c r="J3417" t="s">
        <v>1635</v>
      </c>
    </row>
    <row r="3418" spans="1:10" hidden="1" x14ac:dyDescent="0.25">
      <c r="A3418" t="s">
        <v>6159</v>
      </c>
      <c r="B3418" t="str">
        <f>PROPER(RestaurantList[[#This Row],[Meal Site Name]])</f>
        <v>Taco Bell 39817</v>
      </c>
      <c r="C3418">
        <v>26631</v>
      </c>
      <c r="D3418" t="s">
        <v>6160</v>
      </c>
      <c r="E3418" t="str">
        <f>PROPER(RestaurantList[[#This Row],[Str eet Name]])</f>
        <v>Trabuco Rd</v>
      </c>
      <c r="F3418" t="s">
        <v>9</v>
      </c>
      <c r="G3418" t="s">
        <v>1945</v>
      </c>
      <c r="H3418" t="str">
        <f>PROPER(RestaurantList[[#This Row],[Ci ty]])</f>
        <v>Mission Viejo</v>
      </c>
      <c r="I3418">
        <v>92691</v>
      </c>
      <c r="J3418" t="s">
        <v>1635</v>
      </c>
    </row>
    <row r="3419" spans="1:10" hidden="1" x14ac:dyDescent="0.25">
      <c r="A3419" t="s">
        <v>6161</v>
      </c>
      <c r="B3419" t="str">
        <f>PROPER(RestaurantList[[#This Row],[Meal Site Name]])</f>
        <v>Suzy'S Kitchen</v>
      </c>
      <c r="C3419">
        <v>1185</v>
      </c>
      <c r="D3419" t="s">
        <v>5032</v>
      </c>
      <c r="E3419" t="str">
        <f>PROPER(RestaurantList[[#This Row],[Str eet Name]])</f>
        <v>N Kraemer Blvd</v>
      </c>
      <c r="F3419" t="s">
        <v>9</v>
      </c>
      <c r="G3419" t="s">
        <v>1634</v>
      </c>
      <c r="H3419" t="str">
        <f>PROPER(RestaurantList[[#This Row],[Ci ty]])</f>
        <v>Anaheim</v>
      </c>
      <c r="I3419">
        <v>92806</v>
      </c>
      <c r="J3419" t="s">
        <v>1635</v>
      </c>
    </row>
    <row r="3420" spans="1:10" hidden="1" x14ac:dyDescent="0.25">
      <c r="A3420" t="s">
        <v>6162</v>
      </c>
      <c r="B3420" t="str">
        <f>PROPER(RestaurantList[[#This Row],[Meal Site Name]])</f>
        <v>Taco Bell 39806</v>
      </c>
      <c r="C3420">
        <v>1810</v>
      </c>
      <c r="D3420" t="s">
        <v>1668</v>
      </c>
      <c r="E3420" t="str">
        <f>PROPER(RestaurantList[[#This Row],[Str eet Name]])</f>
        <v>N Bristol St</v>
      </c>
      <c r="F3420" t="s">
        <v>9</v>
      </c>
      <c r="G3420" t="s">
        <v>1660</v>
      </c>
      <c r="H3420" t="str">
        <f>PROPER(RestaurantList[[#This Row],[Ci ty]])</f>
        <v>Santa Ana</v>
      </c>
      <c r="I3420">
        <v>92706</v>
      </c>
      <c r="J3420" t="s">
        <v>1635</v>
      </c>
    </row>
    <row r="3421" spans="1:10" hidden="1" x14ac:dyDescent="0.25">
      <c r="A3421" t="s">
        <v>6163</v>
      </c>
      <c r="B3421" t="str">
        <f>PROPER(RestaurantList[[#This Row],[Meal Site Name]])</f>
        <v>Taco Bell 39792</v>
      </c>
      <c r="C3421">
        <v>324</v>
      </c>
      <c r="D3421" t="s">
        <v>1639</v>
      </c>
      <c r="E3421" t="str">
        <f>PROPER(RestaurantList[[#This Row],[Str eet Name]])</f>
        <v>S Brookhurst St</v>
      </c>
      <c r="F3421" t="s">
        <v>9</v>
      </c>
      <c r="G3421" t="s">
        <v>1634</v>
      </c>
      <c r="H3421" t="str">
        <f>PROPER(RestaurantList[[#This Row],[Ci ty]])</f>
        <v>Anaheim</v>
      </c>
      <c r="I3421">
        <v>92804</v>
      </c>
      <c r="J3421" t="s">
        <v>1635</v>
      </c>
    </row>
    <row r="3422" spans="1:10" x14ac:dyDescent="0.25">
      <c r="A3422" t="s">
        <v>3191</v>
      </c>
      <c r="B3422" t="str">
        <f>PROPER(RestaurantList[[#This Row],[Meal Site Name]])</f>
        <v>Piara Pizza</v>
      </c>
      <c r="C3422" s="2">
        <v>3818</v>
      </c>
      <c r="D3422" t="s">
        <v>1531</v>
      </c>
      <c r="E3422" t="str">
        <f>PROPER(RestaurantList[[#This Row],[Str eet Name]])</f>
        <v>Peck Road</v>
      </c>
      <c r="F3422" s="2" t="s">
        <v>2273</v>
      </c>
      <c r="G3422" s="2" t="s">
        <v>187</v>
      </c>
      <c r="H3422" s="2" t="str">
        <f>PROPER(RestaurantList[[#This Row],[Ci ty]])</f>
        <v>El Monte</v>
      </c>
      <c r="I3422" s="2">
        <v>91732</v>
      </c>
      <c r="J3422" s="2" t="s">
        <v>17</v>
      </c>
    </row>
    <row r="3423" spans="1:10" hidden="1" x14ac:dyDescent="0.25">
      <c r="A3423" t="s">
        <v>6165</v>
      </c>
      <c r="B3423" t="str">
        <f>PROPER(RestaurantList[[#This Row],[Meal Site Name]])</f>
        <v>Www.Subway.Com</v>
      </c>
      <c r="C3423">
        <v>1455</v>
      </c>
      <c r="D3423" t="s">
        <v>5083</v>
      </c>
      <c r="E3423" t="str">
        <f>PROPER(RestaurantList[[#This Row],[Str eet Name]])</f>
        <v>E H St</v>
      </c>
      <c r="F3423" t="s">
        <v>6166</v>
      </c>
      <c r="G3423" t="s">
        <v>1120</v>
      </c>
      <c r="H3423" t="str">
        <f>PROPER(RestaurantList[[#This Row],[Ci ty]])</f>
        <v>Chula Vista</v>
      </c>
      <c r="I3423">
        <v>91910</v>
      </c>
      <c r="J3423" t="s">
        <v>1071</v>
      </c>
    </row>
    <row r="3424" spans="1:10" x14ac:dyDescent="0.25">
      <c r="A3424" t="s">
        <v>3759</v>
      </c>
      <c r="B3424" t="str">
        <f>PROPER(RestaurantList[[#This Row],[Meal Site Name]])</f>
        <v>Curry Time</v>
      </c>
      <c r="C3424" s="2">
        <v>11635</v>
      </c>
      <c r="D3424" t="s">
        <v>3760</v>
      </c>
      <c r="E3424" t="str">
        <f>PROPER(RestaurantList[[#This Row],[Str eet Name]])</f>
        <v>Valley Blvd., #C</v>
      </c>
      <c r="F3424" s="2" t="s">
        <v>9</v>
      </c>
      <c r="G3424" s="2" t="s">
        <v>187</v>
      </c>
      <c r="H3424" s="2" t="str">
        <f>PROPER(RestaurantList[[#This Row],[Ci ty]])</f>
        <v>El Monte</v>
      </c>
      <c r="I3424" s="2">
        <v>91732</v>
      </c>
      <c r="J3424" s="2" t="s">
        <v>17</v>
      </c>
    </row>
    <row r="3425" spans="1:10" x14ac:dyDescent="0.25">
      <c r="A3425" t="s">
        <v>3869</v>
      </c>
      <c r="B3425" t="str">
        <f>PROPER(RestaurantList[[#This Row],[Meal Site Name]])</f>
        <v>Chinese Deli</v>
      </c>
      <c r="C3425" s="2">
        <v>3842</v>
      </c>
      <c r="D3425" t="s">
        <v>1531</v>
      </c>
      <c r="E3425" t="str">
        <f>PROPER(RestaurantList[[#This Row],[Str eet Name]])</f>
        <v>Peck Road</v>
      </c>
      <c r="F3425" s="2" t="s">
        <v>9</v>
      </c>
      <c r="G3425" s="2" t="s">
        <v>187</v>
      </c>
      <c r="H3425" s="2" t="str">
        <f>PROPER(RestaurantList[[#This Row],[Ci ty]])</f>
        <v>El Monte</v>
      </c>
      <c r="I3425" s="2">
        <v>91732</v>
      </c>
      <c r="J3425" s="2" t="s">
        <v>17</v>
      </c>
    </row>
    <row r="3426" spans="1:10" hidden="1" x14ac:dyDescent="0.25">
      <c r="A3426" t="s">
        <v>6170</v>
      </c>
      <c r="B3426" t="str">
        <f>PROPER(RestaurantList[[#This Row],[Meal Site Name]])</f>
        <v>Subway 892</v>
      </c>
      <c r="C3426">
        <v>5677</v>
      </c>
      <c r="D3426" t="s">
        <v>4226</v>
      </c>
      <c r="E3426" t="str">
        <f>PROPER(RestaurantList[[#This Row],[Str eet Name]])</f>
        <v>E Kings Canyon Rd</v>
      </c>
      <c r="F3426" t="s">
        <v>6171</v>
      </c>
      <c r="G3426" t="s">
        <v>3989</v>
      </c>
      <c r="H3426" t="str">
        <f>PROPER(RestaurantList[[#This Row],[Ci ty]])</f>
        <v>Fresno</v>
      </c>
      <c r="I3426">
        <v>93727</v>
      </c>
      <c r="J3426" t="s">
        <v>3990</v>
      </c>
    </row>
    <row r="3427" spans="1:10" hidden="1" x14ac:dyDescent="0.25">
      <c r="A3427" t="s">
        <v>6172</v>
      </c>
      <c r="B3427" t="str">
        <f>PROPER(RestaurantList[[#This Row],[Meal Site Name]])</f>
        <v>Subway 7407</v>
      </c>
      <c r="C3427">
        <v>4974</v>
      </c>
      <c r="D3427" t="s">
        <v>4226</v>
      </c>
      <c r="E3427" t="str">
        <f>PROPER(RestaurantList[[#This Row],[Str eet Name]])</f>
        <v>E Kings Canyon Rd</v>
      </c>
      <c r="F3427" t="s">
        <v>4563</v>
      </c>
      <c r="G3427" t="s">
        <v>3989</v>
      </c>
      <c r="H3427" t="str">
        <f>PROPER(RestaurantList[[#This Row],[Ci ty]])</f>
        <v>Fresno</v>
      </c>
      <c r="I3427">
        <v>93727</v>
      </c>
      <c r="J3427" t="s">
        <v>3990</v>
      </c>
    </row>
    <row r="3428" spans="1:10" x14ac:dyDescent="0.25">
      <c r="A3428" t="s">
        <v>7092</v>
      </c>
      <c r="B3428" t="str">
        <f>PROPER(RestaurantList[[#This Row],[Meal Site Name]])</f>
        <v>El Pollo Loco #6032</v>
      </c>
      <c r="C3428" s="2">
        <v>11928</v>
      </c>
      <c r="D3428" t="s">
        <v>884</v>
      </c>
      <c r="E3428" t="str">
        <f>PROPER(RestaurantList[[#This Row],[Str eet Name]])</f>
        <v>Garvey Ave</v>
      </c>
      <c r="F3428" s="2" t="s">
        <v>9</v>
      </c>
      <c r="G3428" s="2" t="s">
        <v>187</v>
      </c>
      <c r="H3428" s="2" t="str">
        <f>PROPER(RestaurantList[[#This Row],[Ci ty]])</f>
        <v>El Monte</v>
      </c>
      <c r="I3428" s="2">
        <v>91732</v>
      </c>
      <c r="J3428" s="2" t="s">
        <v>17</v>
      </c>
    </row>
    <row r="3429" spans="1:10" x14ac:dyDescent="0.25">
      <c r="A3429" t="s">
        <v>143</v>
      </c>
      <c r="B3429" t="str">
        <f>PROPER(RestaurantList[[#This Row],[Meal Site Name]])</f>
        <v>Domino'S Pizza #008126</v>
      </c>
      <c r="C3429" s="2">
        <v>1937</v>
      </c>
      <c r="D3429" t="s">
        <v>144</v>
      </c>
      <c r="E3429" t="str">
        <f>PROPER(RestaurantList[[#This Row],[Str eet Name]])</f>
        <v>Tyler Ave</v>
      </c>
      <c r="F3429" s="2" t="s">
        <v>9</v>
      </c>
      <c r="G3429" s="2" t="s">
        <v>145</v>
      </c>
      <c r="H3429" s="2" t="str">
        <f>PROPER(RestaurantList[[#This Row],[Ci ty]])</f>
        <v>South El Monte</v>
      </c>
      <c r="I3429" s="2">
        <v>91733</v>
      </c>
      <c r="J3429" s="2" t="s">
        <v>17</v>
      </c>
    </row>
    <row r="3430" spans="1:10" x14ac:dyDescent="0.25">
      <c r="A3430" t="s">
        <v>867</v>
      </c>
      <c r="B3430" t="str">
        <f>PROPER(RestaurantList[[#This Row],[Meal Site Name]])</f>
        <v>Jack In The Box # 3211</v>
      </c>
      <c r="C3430" s="2">
        <v>1933</v>
      </c>
      <c r="D3430" t="s">
        <v>868</v>
      </c>
      <c r="E3430" t="str">
        <f>PROPER(RestaurantList[[#This Row],[Str eet Name]])</f>
        <v>Durfee Ave</v>
      </c>
      <c r="F3430" s="2" t="s">
        <v>9</v>
      </c>
      <c r="G3430" s="2" t="s">
        <v>187</v>
      </c>
      <c r="H3430" s="2" t="str">
        <f>PROPER(RestaurantList[[#This Row],[Ci ty]])</f>
        <v>El Monte</v>
      </c>
      <c r="I3430" s="2">
        <v>91733</v>
      </c>
      <c r="J3430" s="2" t="s">
        <v>17</v>
      </c>
    </row>
    <row r="3431" spans="1:10" x14ac:dyDescent="0.25">
      <c r="A3431" t="s">
        <v>937</v>
      </c>
      <c r="B3431" t="str">
        <f>PROPER(RestaurantList[[#This Row],[Meal Site Name]])</f>
        <v>Yoshinoya Beef Bowl # 1237</v>
      </c>
      <c r="C3431" s="2">
        <v>10534</v>
      </c>
      <c r="D3431" t="s">
        <v>884</v>
      </c>
      <c r="E3431" t="str">
        <f>PROPER(RestaurantList[[#This Row],[Str eet Name]])</f>
        <v>Garvey Ave</v>
      </c>
      <c r="F3431" s="2" t="s">
        <v>9</v>
      </c>
      <c r="G3431" s="2" t="s">
        <v>187</v>
      </c>
      <c r="H3431" s="2" t="str">
        <f>PROPER(RestaurantList[[#This Row],[Ci ty]])</f>
        <v>El Monte</v>
      </c>
      <c r="I3431" s="2">
        <v>91733</v>
      </c>
      <c r="J3431" s="2" t="s">
        <v>17</v>
      </c>
    </row>
    <row r="3432" spans="1:10" x14ac:dyDescent="0.25">
      <c r="A3432" t="s">
        <v>1192</v>
      </c>
      <c r="B3432" t="str">
        <f>PROPER(RestaurantList[[#This Row],[Meal Site Name]])</f>
        <v>Kfc South El Monte</v>
      </c>
      <c r="C3432" s="2">
        <v>1927</v>
      </c>
      <c r="D3432" t="s">
        <v>868</v>
      </c>
      <c r="E3432" t="str">
        <f>PROPER(RestaurantList[[#This Row],[Str eet Name]])</f>
        <v>Durfee Ave</v>
      </c>
      <c r="F3432" s="2" t="s">
        <v>9</v>
      </c>
      <c r="G3432" s="2" t="s">
        <v>145</v>
      </c>
      <c r="H3432" s="2" t="str">
        <f>PROPER(RestaurantList[[#This Row],[Ci ty]])</f>
        <v>South El Monte</v>
      </c>
      <c r="I3432" s="2">
        <v>91733</v>
      </c>
      <c r="J3432" s="2" t="s">
        <v>17</v>
      </c>
    </row>
    <row r="3433" spans="1:10" x14ac:dyDescent="0.25">
      <c r="A3433" t="s">
        <v>1419</v>
      </c>
      <c r="B3433" t="str">
        <f>PROPER(RestaurantList[[#This Row],[Meal Site Name]])</f>
        <v>Carls Jr 7352</v>
      </c>
      <c r="C3433" s="2">
        <v>1625</v>
      </c>
      <c r="D3433" t="s">
        <v>1420</v>
      </c>
      <c r="E3433" t="str">
        <f>PROPER(RestaurantList[[#This Row],[Str eet Name]])</f>
        <v>Santa Anita Ave</v>
      </c>
      <c r="F3433" s="2" t="s">
        <v>9</v>
      </c>
      <c r="G3433" s="2" t="s">
        <v>145</v>
      </c>
      <c r="H3433" s="2" t="str">
        <f>PROPER(RestaurantList[[#This Row],[Ci ty]])</f>
        <v>South El Monte</v>
      </c>
      <c r="I3433" s="2">
        <v>91733</v>
      </c>
      <c r="J3433" s="2" t="s">
        <v>17</v>
      </c>
    </row>
    <row r="3434" spans="1:10" x14ac:dyDescent="0.25">
      <c r="A3434" t="s">
        <v>2817</v>
      </c>
      <c r="B3434" t="str">
        <f>PROPER(RestaurantList[[#This Row],[Meal Site Name]])</f>
        <v>Subway #24709</v>
      </c>
      <c r="C3434" s="2">
        <v>10533</v>
      </c>
      <c r="D3434" t="s">
        <v>884</v>
      </c>
      <c r="E3434" t="str">
        <f>PROPER(RestaurantList[[#This Row],[Str eet Name]])</f>
        <v>Garvey Ave</v>
      </c>
      <c r="F3434" s="2" t="s">
        <v>2818</v>
      </c>
      <c r="G3434" s="2" t="s">
        <v>2819</v>
      </c>
      <c r="H3434" s="2" t="str">
        <f>PROPER(RestaurantList[[#This Row],[Ci ty]])</f>
        <v>El Monte</v>
      </c>
      <c r="I3434" s="2">
        <v>91733</v>
      </c>
      <c r="J3434" s="2" t="s">
        <v>17</v>
      </c>
    </row>
    <row r="3435" spans="1:10" x14ac:dyDescent="0.25">
      <c r="A3435" t="s">
        <v>4406</v>
      </c>
      <c r="B3435" t="str">
        <f>PROPER(RestaurantList[[#This Row],[Meal Site Name]])</f>
        <v>Baby Bros Pizza And Wings</v>
      </c>
      <c r="C3435" s="2">
        <v>9847</v>
      </c>
      <c r="D3435" t="s">
        <v>4407</v>
      </c>
      <c r="E3435" t="str">
        <f>PROPER(RestaurantList[[#This Row],[Str eet Name]])</f>
        <v>Rush St</v>
      </c>
      <c r="F3435" s="2" t="s">
        <v>9</v>
      </c>
      <c r="G3435" s="2" t="s">
        <v>187</v>
      </c>
      <c r="H3435" s="2" t="str">
        <f>PROPER(RestaurantList[[#This Row],[Ci ty]])</f>
        <v>El Monte</v>
      </c>
      <c r="I3435" s="2">
        <v>91733</v>
      </c>
      <c r="J3435" s="2" t="s">
        <v>17</v>
      </c>
    </row>
    <row r="3436" spans="1:10" x14ac:dyDescent="0.25">
      <c r="A3436" t="s">
        <v>5110</v>
      </c>
      <c r="B3436" t="str">
        <f>PROPER(RestaurantList[[#This Row],[Meal Site Name]])</f>
        <v>Jim'S Burgers</v>
      </c>
      <c r="C3436" s="2">
        <v>10159</v>
      </c>
      <c r="D3436" t="s">
        <v>884</v>
      </c>
      <c r="E3436" t="str">
        <f>PROPER(RestaurantList[[#This Row],[Str eet Name]])</f>
        <v>Garvey Ave</v>
      </c>
      <c r="F3436" s="2" t="s">
        <v>9</v>
      </c>
      <c r="G3436" s="2" t="s">
        <v>187</v>
      </c>
      <c r="H3436" s="2" t="str">
        <f>PROPER(RestaurantList[[#This Row],[Ci ty]])</f>
        <v>El Monte</v>
      </c>
      <c r="I3436" s="2">
        <v>91733</v>
      </c>
      <c r="J3436" s="2" t="s">
        <v>17</v>
      </c>
    </row>
    <row r="3437" spans="1:10" x14ac:dyDescent="0.25">
      <c r="A3437" t="s">
        <v>6011</v>
      </c>
      <c r="B3437" t="str">
        <f>PROPER(RestaurantList[[#This Row],[Meal Site Name]])</f>
        <v>Burger Zone</v>
      </c>
      <c r="C3437" s="2">
        <v>1603</v>
      </c>
      <c r="D3437" t="s">
        <v>868</v>
      </c>
      <c r="E3437" t="str">
        <f>PROPER(RestaurantList[[#This Row],[Str eet Name]])</f>
        <v>Durfee Ave</v>
      </c>
      <c r="F3437" s="2" t="s">
        <v>9</v>
      </c>
      <c r="G3437" s="2" t="s">
        <v>145</v>
      </c>
      <c r="H3437" s="2" t="str">
        <f>PROPER(RestaurantList[[#This Row],[Ci ty]])</f>
        <v>South El Monte</v>
      </c>
      <c r="I3437" s="2">
        <v>91733</v>
      </c>
      <c r="J3437" s="2" t="s">
        <v>17</v>
      </c>
    </row>
    <row r="3438" spans="1:10" x14ac:dyDescent="0.25">
      <c r="A3438" t="s">
        <v>879</v>
      </c>
      <c r="B3438" t="str">
        <f>PROPER(RestaurantList[[#This Row],[Meal Site Name]])</f>
        <v>Pizza Hut #24912</v>
      </c>
      <c r="C3438" s="2">
        <v>1433</v>
      </c>
      <c r="D3438" t="s">
        <v>880</v>
      </c>
      <c r="E3438" t="str">
        <f>PROPER(RestaurantList[[#This Row],[Str eet Name]])</f>
        <v>East Rt. 66</v>
      </c>
      <c r="F3438" s="2" t="s">
        <v>881</v>
      </c>
      <c r="G3438" s="2" t="s">
        <v>882</v>
      </c>
      <c r="H3438" s="2" t="str">
        <f>PROPER(RestaurantList[[#This Row],[Ci ty]])</f>
        <v>Glendora</v>
      </c>
      <c r="I3438" s="2">
        <v>91740</v>
      </c>
      <c r="J3438" s="2" t="s">
        <v>17</v>
      </c>
    </row>
    <row r="3439" spans="1:10" x14ac:dyDescent="0.25">
      <c r="A3439" t="s">
        <v>1509</v>
      </c>
      <c r="B3439" t="str">
        <f>PROPER(RestaurantList[[#This Row],[Meal Site Name]])</f>
        <v>Carls Jr 7365</v>
      </c>
      <c r="C3439" s="2">
        <v>810</v>
      </c>
      <c r="D3439" t="s">
        <v>1510</v>
      </c>
      <c r="E3439" t="str">
        <f>PROPER(RestaurantList[[#This Row],[Str eet Name]])</f>
        <v>S Grand</v>
      </c>
      <c r="F3439" s="2" t="s">
        <v>9</v>
      </c>
      <c r="G3439" s="2" t="s">
        <v>882</v>
      </c>
      <c r="H3439" s="2" t="str">
        <f>PROPER(RestaurantList[[#This Row],[Ci ty]])</f>
        <v>Glendora</v>
      </c>
      <c r="I3439" s="2">
        <v>91740</v>
      </c>
      <c r="J3439" s="2" t="s">
        <v>17</v>
      </c>
    </row>
    <row r="3440" spans="1:10" x14ac:dyDescent="0.25">
      <c r="A3440" t="s">
        <v>1533</v>
      </c>
      <c r="B3440" t="str">
        <f>PROPER(RestaurantList[[#This Row],[Meal Site Name]])</f>
        <v>Dennys 7991</v>
      </c>
      <c r="C3440" s="2">
        <v>546</v>
      </c>
      <c r="D3440" t="s">
        <v>1534</v>
      </c>
      <c r="E3440" t="str">
        <f>PROPER(RestaurantList[[#This Row],[Str eet Name]])</f>
        <v>W Baseline Rd</v>
      </c>
      <c r="F3440" s="2" t="s">
        <v>9</v>
      </c>
      <c r="G3440" s="2" t="s">
        <v>882</v>
      </c>
      <c r="H3440" s="2" t="str">
        <f>PROPER(RestaurantList[[#This Row],[Ci ty]])</f>
        <v>Glendora</v>
      </c>
      <c r="I3440" s="2">
        <v>91740</v>
      </c>
      <c r="J3440" s="2" t="s">
        <v>17</v>
      </c>
    </row>
    <row r="3441" spans="1:10" x14ac:dyDescent="0.25">
      <c r="A3441" t="s">
        <v>4848</v>
      </c>
      <c r="B3441" t="str">
        <f>PROPER(RestaurantList[[#This Row],[Meal Site Name]])</f>
        <v>Del Taco 110</v>
      </c>
      <c r="C3441" s="2">
        <v>1834</v>
      </c>
      <c r="D3441" t="s">
        <v>4849</v>
      </c>
      <c r="E3441" t="str">
        <f>PROPER(RestaurantList[[#This Row],[Str eet Name]])</f>
        <v>E Route 66</v>
      </c>
      <c r="F3441" s="2" t="s">
        <v>9</v>
      </c>
      <c r="G3441" s="2" t="s">
        <v>882</v>
      </c>
      <c r="H3441" s="2" t="str">
        <f>PROPER(RestaurantList[[#This Row],[Ci ty]])</f>
        <v>Glendora</v>
      </c>
      <c r="I3441" s="2">
        <v>91740</v>
      </c>
      <c r="J3441" s="2" t="s">
        <v>17</v>
      </c>
    </row>
    <row r="3442" spans="1:10" hidden="1" x14ac:dyDescent="0.25">
      <c r="A3442" t="s">
        <v>6190</v>
      </c>
      <c r="B3442" t="str">
        <f>PROPER(RestaurantList[[#This Row],[Meal Site Name]])</f>
        <v>Calimesa Subway Sandwich</v>
      </c>
      <c r="C3442">
        <v>1168</v>
      </c>
      <c r="D3442" t="s">
        <v>4933</v>
      </c>
      <c r="E3442" t="str">
        <f>PROPER(RestaurantList[[#This Row],[Str eet Name]])</f>
        <v>Calimesa Blvd</v>
      </c>
      <c r="F3442" t="s">
        <v>9</v>
      </c>
      <c r="G3442" t="s">
        <v>4934</v>
      </c>
      <c r="H3442" t="str">
        <f>PROPER(RestaurantList[[#This Row],[Ci ty]])</f>
        <v>Calimesa</v>
      </c>
      <c r="I3442">
        <v>92320</v>
      </c>
      <c r="J3442" t="s">
        <v>1704</v>
      </c>
    </row>
    <row r="3443" spans="1:10" x14ac:dyDescent="0.25">
      <c r="A3443" t="s">
        <v>523</v>
      </c>
      <c r="B3443" t="str">
        <f>PROPER(RestaurantList[[#This Row],[Meal Site Name]])</f>
        <v>Domino'S Pizza</v>
      </c>
      <c r="C3443" s="2">
        <v>1073</v>
      </c>
      <c r="D3443" t="s">
        <v>524</v>
      </c>
      <c r="E3443" t="str">
        <f>PROPER(RestaurantList[[#This Row],[Str eet Name]])</f>
        <v>N Hacienda Blvd</v>
      </c>
      <c r="F3443" s="2" t="s">
        <v>9</v>
      </c>
      <c r="G3443" s="2" t="s">
        <v>525</v>
      </c>
      <c r="H3443" s="2" t="str">
        <f>PROPER(RestaurantList[[#This Row],[Ci ty]])</f>
        <v>La Pente</v>
      </c>
      <c r="I3443" s="2">
        <v>91744</v>
      </c>
      <c r="J3443" s="2" t="s">
        <v>17</v>
      </c>
    </row>
    <row r="3444" spans="1:10" hidden="1" x14ac:dyDescent="0.25">
      <c r="A3444" t="s">
        <v>6192</v>
      </c>
      <c r="B3444" t="str">
        <f>PROPER(RestaurantList[[#This Row],[Meal Site Name]])</f>
        <v>A Main Street Deli</v>
      </c>
      <c r="C3444">
        <v>5010</v>
      </c>
      <c r="D3444" t="s">
        <v>1301</v>
      </c>
      <c r="E3444" t="str">
        <f>PROPER(RestaurantList[[#This Row],[Str eet Name]])</f>
        <v>Main St</v>
      </c>
      <c r="F3444" t="s">
        <v>9</v>
      </c>
      <c r="G3444" t="s">
        <v>6193</v>
      </c>
      <c r="H3444" t="str">
        <f>PROPER(RestaurantList[[#This Row],[Ci ty]])</f>
        <v>Coulterville</v>
      </c>
      <c r="I3444">
        <v>95311</v>
      </c>
      <c r="J3444" t="s">
        <v>4808</v>
      </c>
    </row>
    <row r="3445" spans="1:10" hidden="1" x14ac:dyDescent="0.25">
      <c r="A3445" t="s">
        <v>6194</v>
      </c>
      <c r="B3445" t="str">
        <f>PROPER(RestaurantList[[#This Row],[Meal Site Name]])</f>
        <v>Dominos Pizza #7893</v>
      </c>
      <c r="C3445">
        <v>14152</v>
      </c>
      <c r="D3445" t="s">
        <v>2039</v>
      </c>
      <c r="E3445" t="str">
        <f>PROPER(RestaurantList[[#This Row],[Str eet Name]])</f>
        <v>Newport Ave</v>
      </c>
      <c r="F3445" t="s">
        <v>9</v>
      </c>
      <c r="G3445" t="s">
        <v>2040</v>
      </c>
      <c r="H3445" t="str">
        <f>PROPER(RestaurantList[[#This Row],[Ci ty]])</f>
        <v>Tustin</v>
      </c>
      <c r="I3445">
        <v>92780</v>
      </c>
      <c r="J3445" t="s">
        <v>1635</v>
      </c>
    </row>
    <row r="3446" spans="1:10" hidden="1" x14ac:dyDescent="0.25">
      <c r="A3446" t="s">
        <v>6195</v>
      </c>
      <c r="B3446" t="str">
        <f>PROPER(RestaurantList[[#This Row],[Meal Site Name]])</f>
        <v>El Pollo Loco #3300</v>
      </c>
      <c r="C3446">
        <v>4600</v>
      </c>
      <c r="D3446" t="s">
        <v>4885</v>
      </c>
      <c r="E3446" t="str">
        <f>PROPER(RestaurantList[[#This Row],[Str eet Name]])</f>
        <v>Mack Rd</v>
      </c>
      <c r="F3446" t="s">
        <v>9</v>
      </c>
      <c r="G3446" t="s">
        <v>992</v>
      </c>
      <c r="H3446" t="str">
        <f>PROPER(RestaurantList[[#This Row],[Ci ty]])</f>
        <v>Sacramento</v>
      </c>
      <c r="I3446">
        <v>95823</v>
      </c>
      <c r="J3446" t="s">
        <v>993</v>
      </c>
    </row>
    <row r="3447" spans="1:10" hidden="1" x14ac:dyDescent="0.25">
      <c r="A3447" t="s">
        <v>6196</v>
      </c>
      <c r="B3447" t="str">
        <f>PROPER(RestaurantList[[#This Row],[Meal Site Name]])</f>
        <v>El Pollo Loco #3829</v>
      </c>
      <c r="C3447">
        <v>1212</v>
      </c>
      <c r="D3447" t="s">
        <v>4633</v>
      </c>
      <c r="E3447" t="str">
        <f>PROPER(RestaurantList[[#This Row],[Str eet Name]])</f>
        <v>Colusa Ave</v>
      </c>
      <c r="F3447" t="s">
        <v>9</v>
      </c>
      <c r="G3447" t="s">
        <v>4634</v>
      </c>
      <c r="H3447" t="str">
        <f>PROPER(RestaurantList[[#This Row],[Ci ty]])</f>
        <v>Yuba City</v>
      </c>
      <c r="I3447">
        <v>95991</v>
      </c>
      <c r="J3447" t="s">
        <v>4635</v>
      </c>
    </row>
    <row r="3448" spans="1:10" hidden="1" x14ac:dyDescent="0.25">
      <c r="A3448" t="s">
        <v>6197</v>
      </c>
      <c r="B3448" t="str">
        <f>PROPER(RestaurantList[[#This Row],[Meal Site Name]])</f>
        <v>Dk Cuisine</v>
      </c>
      <c r="C3448">
        <v>9856</v>
      </c>
      <c r="D3448" t="s">
        <v>3338</v>
      </c>
      <c r="E3448" t="str">
        <f>PROPER(RestaurantList[[#This Row],[Str eet Name]])</f>
        <v>Bolsa Ave</v>
      </c>
      <c r="F3448"/>
      <c r="G3448" t="s">
        <v>3340</v>
      </c>
      <c r="H3448" t="str">
        <f>PROPER(RestaurantList[[#This Row],[Ci ty]])</f>
        <v>Westminster</v>
      </c>
      <c r="I3448">
        <v>92683</v>
      </c>
      <c r="J3448" t="s">
        <v>1635</v>
      </c>
    </row>
    <row r="3449" spans="1:10" hidden="1" x14ac:dyDescent="0.25">
      <c r="A3449" t="s">
        <v>6198</v>
      </c>
      <c r="B3449" t="str">
        <f>PROPER(RestaurantList[[#This Row],[Meal Site Name]])</f>
        <v>Young'S Drive In</v>
      </c>
      <c r="C3449">
        <v>216</v>
      </c>
      <c r="D3449" t="s">
        <v>6199</v>
      </c>
      <c r="E3449" t="str">
        <f>PROPER(RestaurantList[[#This Row],[Str eet Name]])</f>
        <v>Oildale Dr</v>
      </c>
      <c r="F3449" t="s">
        <v>9</v>
      </c>
      <c r="G3449" t="s">
        <v>4096</v>
      </c>
      <c r="H3449" t="str">
        <f>PROPER(RestaurantList[[#This Row],[Ci ty]])</f>
        <v>Bakersfield</v>
      </c>
      <c r="I3449">
        <v>93308</v>
      </c>
      <c r="J3449" t="s">
        <v>3907</v>
      </c>
    </row>
    <row r="3450" spans="1:10" hidden="1" x14ac:dyDescent="0.25">
      <c r="A3450" t="s">
        <v>6200</v>
      </c>
      <c r="B3450" t="str">
        <f>PROPER(RestaurantList[[#This Row],[Meal Site Name]])</f>
        <v>Subway #43981</v>
      </c>
      <c r="C3450">
        <v>575</v>
      </c>
      <c r="D3450" t="s">
        <v>6201</v>
      </c>
      <c r="E3450" t="str">
        <f>PROPER(RestaurantList[[#This Row],[Str eet Name]])</f>
        <v>Five Cities Dr</v>
      </c>
      <c r="F3450" t="s">
        <v>9</v>
      </c>
      <c r="G3450" t="s">
        <v>1153</v>
      </c>
      <c r="H3450" t="str">
        <f>PROPER(RestaurantList[[#This Row],[Ci ty]])</f>
        <v>Pismo Beach</v>
      </c>
      <c r="I3450">
        <v>93449</v>
      </c>
      <c r="J3450" t="s">
        <v>1154</v>
      </c>
    </row>
    <row r="3451" spans="1:10" hidden="1" x14ac:dyDescent="0.25">
      <c r="A3451" t="s">
        <v>6202</v>
      </c>
      <c r="B3451" t="str">
        <f>PROPER(RestaurantList[[#This Row],[Meal Site Name]])</f>
        <v>Subway #19516</v>
      </c>
      <c r="C3451">
        <v>706</v>
      </c>
      <c r="D3451" t="s">
        <v>6203</v>
      </c>
      <c r="E3451" t="str">
        <f>PROPER(RestaurantList[[#This Row],[Str eet Name]])</f>
        <v>Dolliver St</v>
      </c>
      <c r="F3451" t="s">
        <v>9</v>
      </c>
      <c r="G3451" t="s">
        <v>1153</v>
      </c>
      <c r="H3451" t="str">
        <f>PROPER(RestaurantList[[#This Row],[Ci ty]])</f>
        <v>Pismo Beach</v>
      </c>
      <c r="I3451">
        <v>93449</v>
      </c>
      <c r="J3451" t="s">
        <v>1154</v>
      </c>
    </row>
    <row r="3452" spans="1:10" hidden="1" x14ac:dyDescent="0.25">
      <c r="A3452" t="s">
        <v>6204</v>
      </c>
      <c r="B3452" t="str">
        <f>PROPER(RestaurantList[[#This Row],[Meal Site Name]])</f>
        <v>5 Star Sub</v>
      </c>
      <c r="C3452">
        <v>33676</v>
      </c>
      <c r="D3452" t="s">
        <v>4916</v>
      </c>
      <c r="E3452" t="str">
        <f>PROPER(RestaurantList[[#This Row],[Str eet Name]])</f>
        <v>Yucaipa Blvd</v>
      </c>
      <c r="F3452" t="s">
        <v>6205</v>
      </c>
      <c r="G3452" t="s">
        <v>4917</v>
      </c>
      <c r="H3452" t="str">
        <f>PROPER(RestaurantList[[#This Row],[Ci ty]])</f>
        <v>Yucaipa</v>
      </c>
      <c r="I3452">
        <v>92399</v>
      </c>
      <c r="J3452" t="s">
        <v>522</v>
      </c>
    </row>
    <row r="3453" spans="1:10" hidden="1" x14ac:dyDescent="0.25">
      <c r="A3453" t="s">
        <v>6206</v>
      </c>
      <c r="B3453" t="str">
        <f>PROPER(RestaurantList[[#This Row],[Meal Site Name]])</f>
        <v>Tastea</v>
      </c>
      <c r="C3453">
        <v>710</v>
      </c>
      <c r="D3453" t="s">
        <v>4785</v>
      </c>
      <c r="E3453" t="str">
        <f>PROPER(RestaurantList[[#This Row],[Str eet Name]])</f>
        <v>S Harbor Blvd</v>
      </c>
      <c r="F3453" t="s">
        <v>9</v>
      </c>
      <c r="G3453" t="s">
        <v>1660</v>
      </c>
      <c r="H3453" t="str">
        <f>PROPER(RestaurantList[[#This Row],[Ci ty]])</f>
        <v>Santa Ana</v>
      </c>
      <c r="I3453">
        <v>92704</v>
      </c>
      <c r="J3453" t="s">
        <v>1635</v>
      </c>
    </row>
    <row r="3454" spans="1:10" x14ac:dyDescent="0.25">
      <c r="A3454" t="s">
        <v>586</v>
      </c>
      <c r="B3454" t="str">
        <f>PROPER(RestaurantList[[#This Row],[Meal Site Name]])</f>
        <v>Pizza Hut #24919</v>
      </c>
      <c r="C3454" s="2">
        <v>14316</v>
      </c>
      <c r="D3454" t="s">
        <v>533</v>
      </c>
      <c r="E3454" t="str">
        <f>PROPER(RestaurantList[[#This Row],[Str eet Name]])</f>
        <v>Amar Rd</v>
      </c>
      <c r="F3454" s="2" t="s">
        <v>9</v>
      </c>
      <c r="G3454" s="2" t="s">
        <v>587</v>
      </c>
      <c r="H3454" s="2" t="str">
        <f>PROPER(RestaurantList[[#This Row],[Ci ty]])</f>
        <v>La Puente</v>
      </c>
      <c r="I3454" s="2">
        <v>91744</v>
      </c>
      <c r="J3454" s="2" t="s">
        <v>17</v>
      </c>
    </row>
    <row r="3455" spans="1:10" hidden="1" x14ac:dyDescent="0.25">
      <c r="A3455" t="s">
        <v>6208</v>
      </c>
      <c r="B3455" t="str">
        <f>PROPER(RestaurantList[[#This Row],[Meal Site Name]])</f>
        <v>Jack In The Box # 223</v>
      </c>
      <c r="C3455">
        <v>2793</v>
      </c>
      <c r="D3455" t="s">
        <v>6209</v>
      </c>
      <c r="E3455" t="str">
        <f>PROPER(RestaurantList[[#This Row],[Str eet Name]])</f>
        <v>W Ball Rd</v>
      </c>
      <c r="F3455" t="s">
        <v>9</v>
      </c>
      <c r="G3455" t="s">
        <v>1634</v>
      </c>
      <c r="H3455" t="str">
        <f>PROPER(RestaurantList[[#This Row],[Ci ty]])</f>
        <v>Anaheim</v>
      </c>
      <c r="I3455">
        <v>92804</v>
      </c>
      <c r="J3455" t="s">
        <v>1635</v>
      </c>
    </row>
    <row r="3456" spans="1:10" hidden="1" x14ac:dyDescent="0.25">
      <c r="A3456" t="s">
        <v>6210</v>
      </c>
      <c r="B3456" t="str">
        <f>PROPER(RestaurantList[[#This Row],[Meal Site Name]])</f>
        <v>Papa Johns #2450</v>
      </c>
      <c r="C3456">
        <v>1360</v>
      </c>
      <c r="D3456" t="s">
        <v>6211</v>
      </c>
      <c r="E3456" t="str">
        <f>PROPER(RestaurantList[[#This Row],[Str eet Name]])</f>
        <v>The Alameda</v>
      </c>
      <c r="F3456" t="s">
        <v>6212</v>
      </c>
      <c r="G3456" t="s">
        <v>1015</v>
      </c>
      <c r="H3456" t="str">
        <f>PROPER(RestaurantList[[#This Row],[Ci ty]])</f>
        <v>San Jose</v>
      </c>
      <c r="I3456">
        <v>95126</v>
      </c>
      <c r="J3456" t="s">
        <v>1013</v>
      </c>
    </row>
    <row r="3457" spans="1:10" x14ac:dyDescent="0.25">
      <c r="A3457" t="s">
        <v>648</v>
      </c>
      <c r="B3457" t="str">
        <f>PROPER(RestaurantList[[#This Row],[Meal Site Name]])</f>
        <v>Pizza Hut #24834</v>
      </c>
      <c r="C3457" s="2">
        <v>1559</v>
      </c>
      <c r="D3457" t="s">
        <v>524</v>
      </c>
      <c r="E3457" t="str">
        <f>PROPER(RestaurantList[[#This Row],[Str eet Name]])</f>
        <v>N Hacienda Blvd</v>
      </c>
      <c r="F3457" s="2" t="s">
        <v>9</v>
      </c>
      <c r="G3457" s="2" t="s">
        <v>587</v>
      </c>
      <c r="H3457" s="2" t="str">
        <f>PROPER(RestaurantList[[#This Row],[Ci ty]])</f>
        <v>La Puente</v>
      </c>
      <c r="I3457" s="2">
        <v>91744</v>
      </c>
      <c r="J3457" s="2" t="s">
        <v>17</v>
      </c>
    </row>
    <row r="3458" spans="1:10" hidden="1" x14ac:dyDescent="0.25">
      <c r="A3458" t="s">
        <v>6214</v>
      </c>
      <c r="B3458" t="str">
        <f>PROPER(RestaurantList[[#This Row],[Meal Site Name]])</f>
        <v>Papa Johns #5131</v>
      </c>
      <c r="C3458">
        <v>1737</v>
      </c>
      <c r="D3458" t="s">
        <v>6215</v>
      </c>
      <c r="E3458" t="str">
        <f>PROPER(RestaurantList[[#This Row],[Str eet Name]])</f>
        <v>Berryessa Rd</v>
      </c>
      <c r="F3458" t="s">
        <v>4545</v>
      </c>
      <c r="G3458" t="s">
        <v>1015</v>
      </c>
      <c r="H3458" t="str">
        <f>PROPER(RestaurantList[[#This Row],[Ci ty]])</f>
        <v>San Jose</v>
      </c>
      <c r="I3458">
        <v>95133</v>
      </c>
      <c r="J3458" t="s">
        <v>1013</v>
      </c>
    </row>
    <row r="3459" spans="1:10" hidden="1" x14ac:dyDescent="0.25">
      <c r="A3459" t="s">
        <v>6216</v>
      </c>
      <c r="B3459" t="str">
        <f>PROPER(RestaurantList[[#This Row],[Meal Site Name]])</f>
        <v>Grill And Roll</v>
      </c>
      <c r="C3459">
        <v>14515</v>
      </c>
      <c r="D3459" t="s">
        <v>5305</v>
      </c>
      <c r="E3459" t="str">
        <f>PROPER(RestaurantList[[#This Row],[Str eet Name]])</f>
        <v>Mojave Dr</v>
      </c>
      <c r="F3459" t="s">
        <v>6217</v>
      </c>
      <c r="G3459" t="s">
        <v>4168</v>
      </c>
      <c r="H3459" t="str">
        <f>PROPER(RestaurantList[[#This Row],[Ci ty]])</f>
        <v>Victorville</v>
      </c>
      <c r="I3459">
        <v>92394</v>
      </c>
      <c r="J3459" t="s">
        <v>522</v>
      </c>
    </row>
    <row r="3460" spans="1:10" x14ac:dyDescent="0.25">
      <c r="A3460" t="s">
        <v>864</v>
      </c>
      <c r="B3460" t="str">
        <f>PROPER(RestaurantList[[#This Row],[Meal Site Name]])</f>
        <v>Jack In The Box # 319</v>
      </c>
      <c r="C3460" s="2">
        <v>14304</v>
      </c>
      <c r="D3460" t="s">
        <v>533</v>
      </c>
      <c r="E3460" t="str">
        <f>PROPER(RestaurantList[[#This Row],[Str eet Name]])</f>
        <v>Amar Rd</v>
      </c>
      <c r="F3460" s="2" t="s">
        <v>9</v>
      </c>
      <c r="G3460" s="2" t="s">
        <v>587</v>
      </c>
      <c r="H3460" s="2" t="str">
        <f>PROPER(RestaurantList[[#This Row],[Ci ty]])</f>
        <v>La Puente</v>
      </c>
      <c r="I3460" s="2">
        <v>91744</v>
      </c>
      <c r="J3460" s="2" t="s">
        <v>17</v>
      </c>
    </row>
    <row r="3461" spans="1:10" x14ac:dyDescent="0.25">
      <c r="A3461" t="s">
        <v>1746</v>
      </c>
      <c r="B3461" t="str">
        <f>PROPER(RestaurantList[[#This Row],[Meal Site Name]])</f>
        <v>Kfc Of La Puente</v>
      </c>
      <c r="C3461" s="2">
        <v>939</v>
      </c>
      <c r="D3461" t="s">
        <v>524</v>
      </c>
      <c r="E3461" t="str">
        <f>PROPER(RestaurantList[[#This Row],[Str eet Name]])</f>
        <v>N Hacienda Blvd</v>
      </c>
      <c r="F3461" s="2" t="s">
        <v>9</v>
      </c>
      <c r="G3461" s="2" t="s">
        <v>587</v>
      </c>
      <c r="H3461" s="2" t="str">
        <f>PROPER(RestaurantList[[#This Row],[Ci ty]])</f>
        <v>La Puente</v>
      </c>
      <c r="I3461" s="2">
        <v>91744</v>
      </c>
      <c r="J3461" s="2" t="s">
        <v>17</v>
      </c>
    </row>
    <row r="3462" spans="1:10" x14ac:dyDescent="0.25">
      <c r="A3462" t="s">
        <v>1952</v>
      </c>
      <c r="B3462" t="str">
        <f>PROPER(RestaurantList[[#This Row],[Meal Site Name]])</f>
        <v>Yoshinoya Beef Bowl #1169</v>
      </c>
      <c r="C3462" s="2">
        <v>15685</v>
      </c>
      <c r="D3462" t="s">
        <v>1953</v>
      </c>
      <c r="E3462" t="str">
        <f>PROPER(RestaurantList[[#This Row],[Str eet Name]])</f>
        <v>E Valley Blvd</v>
      </c>
      <c r="G3462" s="2" t="s">
        <v>1761</v>
      </c>
      <c r="H3462" s="2" t="str">
        <f>PROPER(RestaurantList[[#This Row],[Ci ty]])</f>
        <v>City Of Industry</v>
      </c>
      <c r="I3462" s="2">
        <v>91744</v>
      </c>
      <c r="J3462" s="2" t="s">
        <v>17</v>
      </c>
    </row>
    <row r="3463" spans="1:10" hidden="1" x14ac:dyDescent="0.25">
      <c r="A3463" t="s">
        <v>6222</v>
      </c>
      <c r="B3463" t="str">
        <f>PROPER(RestaurantList[[#This Row],[Meal Site Name]])</f>
        <v>Burger Time #3</v>
      </c>
      <c r="C3463">
        <v>400</v>
      </c>
      <c r="D3463" t="s">
        <v>6223</v>
      </c>
      <c r="E3463" t="str">
        <f>PROPER(RestaurantList[[#This Row],[Str eet Name]])</f>
        <v>E 18Th St</v>
      </c>
      <c r="F3463" t="s">
        <v>9</v>
      </c>
      <c r="G3463" t="s">
        <v>4737</v>
      </c>
      <c r="H3463" t="str">
        <f>PROPER(RestaurantList[[#This Row],[Ci ty]])</f>
        <v>Antioch</v>
      </c>
      <c r="I3463">
        <v>94509</v>
      </c>
      <c r="J3463" t="s">
        <v>3951</v>
      </c>
    </row>
    <row r="3464" spans="1:10" x14ac:dyDescent="0.25">
      <c r="A3464" t="s">
        <v>2722</v>
      </c>
      <c r="B3464" t="str">
        <f>PROPER(RestaurantList[[#This Row],[Meal Site Name]])</f>
        <v>Doublz Lap</v>
      </c>
      <c r="C3464" s="2">
        <v>825</v>
      </c>
      <c r="D3464" t="s">
        <v>2723</v>
      </c>
      <c r="E3464" t="str">
        <f>PROPER(RestaurantList[[#This Row],[Str eet Name]])</f>
        <v>North Hacienda Blvd</v>
      </c>
      <c r="F3464" s="2" t="s">
        <v>9</v>
      </c>
      <c r="G3464" s="2" t="s">
        <v>1893</v>
      </c>
      <c r="H3464" s="2" t="str">
        <f>PROPER(RestaurantList[[#This Row],[Ci ty]])</f>
        <v>La Puente</v>
      </c>
      <c r="I3464" s="2">
        <v>91744</v>
      </c>
      <c r="J3464" s="2" t="s">
        <v>17</v>
      </c>
    </row>
    <row r="3465" spans="1:10" x14ac:dyDescent="0.25">
      <c r="A3465" t="s">
        <v>2922</v>
      </c>
      <c r="B3465" t="str">
        <f>PROPER(RestaurantList[[#This Row],[Meal Site Name]])</f>
        <v>Burger King #3333</v>
      </c>
      <c r="C3465" s="2">
        <v>1805</v>
      </c>
      <c r="D3465" t="s">
        <v>524</v>
      </c>
      <c r="E3465" t="str">
        <f>PROPER(RestaurantList[[#This Row],[Str eet Name]])</f>
        <v>N Hacienda Blvd</v>
      </c>
      <c r="F3465" s="2" t="s">
        <v>9</v>
      </c>
      <c r="G3465" s="2" t="s">
        <v>587</v>
      </c>
      <c r="H3465" s="2" t="str">
        <f>PROPER(RestaurantList[[#This Row],[Ci ty]])</f>
        <v>La Puente</v>
      </c>
      <c r="I3465" s="2">
        <v>91744</v>
      </c>
      <c r="J3465" s="2" t="s">
        <v>17</v>
      </c>
    </row>
    <row r="3466" spans="1:10" x14ac:dyDescent="0.25">
      <c r="A3466" t="s">
        <v>3018</v>
      </c>
      <c r="B3466" t="str">
        <f>PROPER(RestaurantList[[#This Row],[Meal Site Name]])</f>
        <v>Subway 24323</v>
      </c>
      <c r="C3466" s="2">
        <v>1393</v>
      </c>
      <c r="D3466" t="s">
        <v>3019</v>
      </c>
      <c r="E3466" t="str">
        <f>PROPER(RestaurantList[[#This Row],[Str eet Name]])</f>
        <v>N. Hacienda</v>
      </c>
      <c r="F3466" s="2" t="s">
        <v>3020</v>
      </c>
      <c r="G3466" s="2" t="s">
        <v>1893</v>
      </c>
      <c r="H3466" s="2" t="str">
        <f>PROPER(RestaurantList[[#This Row],[Ci ty]])</f>
        <v>La Puente</v>
      </c>
      <c r="I3466" s="2">
        <v>91744</v>
      </c>
      <c r="J3466" s="2" t="s">
        <v>17</v>
      </c>
    </row>
    <row r="3467" spans="1:10" x14ac:dyDescent="0.25">
      <c r="A3467" t="s">
        <v>5448</v>
      </c>
      <c r="B3467" t="str">
        <f>PROPER(RestaurantList[[#This Row],[Meal Site Name]])</f>
        <v>Koi Thai Cuisine</v>
      </c>
      <c r="C3467" s="2">
        <v>1429</v>
      </c>
      <c r="D3467" t="s">
        <v>524</v>
      </c>
      <c r="E3467" t="str">
        <f>PROPER(RestaurantList[[#This Row],[Str eet Name]])</f>
        <v>N Hacienda Blvd</v>
      </c>
      <c r="F3467" s="2" t="s">
        <v>5449</v>
      </c>
      <c r="G3467" s="2" t="s">
        <v>587</v>
      </c>
      <c r="H3467" s="2" t="str">
        <f>PROPER(RestaurantList[[#This Row],[Ci ty]])</f>
        <v>La Puente</v>
      </c>
      <c r="I3467" s="2">
        <v>91744</v>
      </c>
      <c r="J3467" s="2" t="s">
        <v>17</v>
      </c>
    </row>
    <row r="3468" spans="1:10" x14ac:dyDescent="0.25">
      <c r="A3468" t="s">
        <v>419</v>
      </c>
      <c r="B3468" t="str">
        <f>PROPER(RestaurantList[[#This Row],[Meal Site Name]])</f>
        <v>Jack In The Box #324</v>
      </c>
      <c r="C3468" s="2">
        <v>1159</v>
      </c>
      <c r="D3468" t="s">
        <v>420</v>
      </c>
      <c r="E3468" t="str">
        <f>PROPER(RestaurantList[[#This Row],[Str eet Name]])</f>
        <v>Hacienda Blvd</v>
      </c>
      <c r="F3468" s="2" t="s">
        <v>9</v>
      </c>
      <c r="G3468" s="2" t="s">
        <v>421</v>
      </c>
      <c r="H3468" s="2" t="str">
        <f>PROPER(RestaurantList[[#This Row],[Ci ty]])</f>
        <v>Hacienda Heights</v>
      </c>
      <c r="I3468" s="2">
        <v>91745</v>
      </c>
      <c r="J3468" s="2" t="s">
        <v>17</v>
      </c>
    </row>
    <row r="3469" spans="1:10" x14ac:dyDescent="0.25">
      <c r="A3469" t="s">
        <v>599</v>
      </c>
      <c r="B3469" t="str">
        <f>PROPER(RestaurantList[[#This Row],[Meal Site Name]])</f>
        <v>Pizza Hut #24925</v>
      </c>
      <c r="C3469" s="2">
        <v>2133</v>
      </c>
      <c r="D3469" t="s">
        <v>420</v>
      </c>
      <c r="E3469" t="str">
        <f>PROPER(RestaurantList[[#This Row],[Str eet Name]])</f>
        <v>Hacienda Blvd</v>
      </c>
      <c r="F3469" s="2" t="s">
        <v>9</v>
      </c>
      <c r="G3469" s="2" t="s">
        <v>421</v>
      </c>
      <c r="H3469" s="2" t="str">
        <f>PROPER(RestaurantList[[#This Row],[Ci ty]])</f>
        <v>Hacienda Heights</v>
      </c>
      <c r="I3469" s="2">
        <v>91745</v>
      </c>
      <c r="J3469" s="2" t="s">
        <v>17</v>
      </c>
    </row>
    <row r="3470" spans="1:10" x14ac:dyDescent="0.25">
      <c r="A3470" t="s">
        <v>1766</v>
      </c>
      <c r="B3470" t="str">
        <f>PROPER(RestaurantList[[#This Row],[Meal Site Name]])</f>
        <v>Carls Jr 7377</v>
      </c>
      <c r="C3470" s="2">
        <v>210</v>
      </c>
      <c r="D3470" t="s">
        <v>524</v>
      </c>
      <c r="E3470" t="str">
        <f>PROPER(RestaurantList[[#This Row],[Str eet Name]])</f>
        <v>N Hacienda Blvd</v>
      </c>
      <c r="F3470" s="2" t="s">
        <v>9</v>
      </c>
      <c r="G3470" s="2" t="s">
        <v>1761</v>
      </c>
      <c r="H3470" s="2" t="str">
        <f>PROPER(RestaurantList[[#This Row],[Ci ty]])</f>
        <v>City Of Industry</v>
      </c>
      <c r="I3470" s="2">
        <v>91745</v>
      </c>
      <c r="J3470" s="2" t="s">
        <v>17</v>
      </c>
    </row>
    <row r="3471" spans="1:10" x14ac:dyDescent="0.25">
      <c r="A3471" t="s">
        <v>3010</v>
      </c>
      <c r="B3471" t="str">
        <f>PROPER(RestaurantList[[#This Row],[Meal Site Name]])</f>
        <v>Subway 45471</v>
      </c>
      <c r="C3471" s="2">
        <v>2110</v>
      </c>
      <c r="D3471" t="s">
        <v>3011</v>
      </c>
      <c r="E3471" t="str">
        <f>PROPER(RestaurantList[[#This Row],[Str eet Name]])</f>
        <v>1/2 S. Hacienda Blvd.</v>
      </c>
      <c r="F3471" s="2" t="s">
        <v>9</v>
      </c>
      <c r="G3471" s="2" t="s">
        <v>2695</v>
      </c>
      <c r="H3471" s="2" t="str">
        <f>PROPER(RestaurantList[[#This Row],[Ci ty]])</f>
        <v>Hacienda Heights</v>
      </c>
      <c r="I3471" s="2">
        <v>91745</v>
      </c>
      <c r="J3471" s="2" t="s">
        <v>17</v>
      </c>
    </row>
    <row r="3472" spans="1:10" hidden="1" x14ac:dyDescent="0.25">
      <c r="A3472" t="s">
        <v>6236</v>
      </c>
      <c r="B3472" t="str">
        <f>PROPER(RestaurantList[[#This Row],[Meal Site Name]])</f>
        <v>Steves Jr Burgers</v>
      </c>
      <c r="C3472">
        <v>3320</v>
      </c>
      <c r="D3472" t="s">
        <v>3911</v>
      </c>
      <c r="E3472" t="str">
        <f>PROPER(RestaurantList[[#This Row],[Str eet Name]])</f>
        <v>E Florida Ave</v>
      </c>
      <c r="F3472" t="s">
        <v>9</v>
      </c>
      <c r="G3472" t="s">
        <v>1872</v>
      </c>
      <c r="H3472" t="str">
        <f>PROPER(RestaurantList[[#This Row],[Ci ty]])</f>
        <v>Hemet</v>
      </c>
      <c r="I3472">
        <v>92544</v>
      </c>
      <c r="J3472" t="s">
        <v>1704</v>
      </c>
    </row>
    <row r="3473" spans="1:10" x14ac:dyDescent="0.25">
      <c r="A3473" t="s">
        <v>3116</v>
      </c>
      <c r="B3473" t="str">
        <f>PROPER(RestaurantList[[#This Row],[Meal Site Name]])</f>
        <v>Subway 28164</v>
      </c>
      <c r="C3473" s="2">
        <v>133</v>
      </c>
      <c r="D3473" t="s">
        <v>420</v>
      </c>
      <c r="E3473" t="str">
        <f>PROPER(RestaurantList[[#This Row],[Str eet Name]])</f>
        <v>Hacienda Blvd</v>
      </c>
      <c r="F3473" s="2" t="s">
        <v>9</v>
      </c>
      <c r="G3473" s="2" t="s">
        <v>3117</v>
      </c>
      <c r="H3473" s="2" t="str">
        <f>PROPER(RestaurantList[[#This Row],[Ci ty]])</f>
        <v>City Of Industry</v>
      </c>
      <c r="I3473" s="2">
        <v>91745</v>
      </c>
      <c r="J3473" s="2" t="s">
        <v>17</v>
      </c>
    </row>
    <row r="3474" spans="1:10" hidden="1" x14ac:dyDescent="0.25">
      <c r="A3474" t="s">
        <v>6238</v>
      </c>
      <c r="B3474" t="str">
        <f>PROPER(RestaurantList[[#This Row],[Meal Site Name]])</f>
        <v>Jack In The Box 8</v>
      </c>
      <c r="C3474">
        <v>4815</v>
      </c>
      <c r="D3474" t="s">
        <v>6239</v>
      </c>
      <c r="E3474" t="str">
        <f>PROPER(RestaurantList[[#This Row],[Str eet Name]])</f>
        <v>Voltaire St</v>
      </c>
      <c r="F3474"/>
      <c r="G3474" t="s">
        <v>1074</v>
      </c>
      <c r="H3474" t="str">
        <f>PROPER(RestaurantList[[#This Row],[Ci ty]])</f>
        <v>San Diego</v>
      </c>
      <c r="I3474">
        <v>92107</v>
      </c>
      <c r="J3474" t="s">
        <v>1071</v>
      </c>
    </row>
    <row r="3475" spans="1:10" hidden="1" x14ac:dyDescent="0.25">
      <c r="A3475" t="s">
        <v>6240</v>
      </c>
      <c r="B3475" t="str">
        <f>PROPER(RestaurantList[[#This Row],[Meal Site Name]])</f>
        <v>Skip'S Fish &amp; Chicken</v>
      </c>
      <c r="C3475">
        <v>7235</v>
      </c>
      <c r="D3475" t="s">
        <v>6241</v>
      </c>
      <c r="E3475" t="str">
        <f>PROPER(RestaurantList[[#This Row],[Str eet Name]])</f>
        <v>Franklin Blvd</v>
      </c>
      <c r="F3475" t="s">
        <v>1751</v>
      </c>
      <c r="G3475" t="s">
        <v>992</v>
      </c>
      <c r="H3475" t="str">
        <f>PROPER(RestaurantList[[#This Row],[Ci ty]])</f>
        <v>Sacramento</v>
      </c>
      <c r="I3475">
        <v>95823</v>
      </c>
      <c r="J3475" t="s">
        <v>993</v>
      </c>
    </row>
    <row r="3476" spans="1:10" hidden="1" x14ac:dyDescent="0.25">
      <c r="A3476" t="s">
        <v>6242</v>
      </c>
      <c r="B3476" t="str">
        <f>PROPER(RestaurantList[[#This Row],[Meal Site Name]])</f>
        <v>Mikel'S Donuts</v>
      </c>
      <c r="C3476">
        <v>18480</v>
      </c>
      <c r="D3476" t="s">
        <v>1498</v>
      </c>
      <c r="E3476" t="str">
        <f>PROPER(RestaurantList[[#This Row],[Str eet Name]])</f>
        <v>Valley Blvd</v>
      </c>
      <c r="F3476" t="s">
        <v>9</v>
      </c>
      <c r="G3476" t="s">
        <v>4519</v>
      </c>
      <c r="H3476" t="str">
        <f>PROPER(RestaurantList[[#This Row],[Ci ty]])</f>
        <v>Bloomington</v>
      </c>
      <c r="I3476">
        <v>92316</v>
      </c>
      <c r="J3476" t="s">
        <v>522</v>
      </c>
    </row>
    <row r="3477" spans="1:10" hidden="1" x14ac:dyDescent="0.25">
      <c r="A3477" t="s">
        <v>6243</v>
      </c>
      <c r="B3477" t="str">
        <f>PROPER(RestaurantList[[#This Row],[Meal Site Name]])</f>
        <v>Pizza Hut #027207</v>
      </c>
      <c r="C3477">
        <v>8011</v>
      </c>
      <c r="D3477" t="s">
        <v>1758</v>
      </c>
      <c r="E3477" t="str">
        <f>PROPER(RestaurantList[[#This Row],[Str eet Name]])</f>
        <v>University Ave</v>
      </c>
      <c r="F3477" t="s">
        <v>1496</v>
      </c>
      <c r="G3477" t="s">
        <v>1281</v>
      </c>
      <c r="H3477" t="str">
        <f>PROPER(RestaurantList[[#This Row],[Ci ty]])</f>
        <v>La Mesa</v>
      </c>
      <c r="I3477">
        <v>91942</v>
      </c>
      <c r="J3477" t="s">
        <v>1071</v>
      </c>
    </row>
    <row r="3478" spans="1:10" x14ac:dyDescent="0.25">
      <c r="A3478" t="s">
        <v>5390</v>
      </c>
      <c r="B3478" t="str">
        <f>PROPER(RestaurantList[[#This Row],[Meal Site Name]])</f>
        <v>Taco Bell #39802</v>
      </c>
      <c r="C3478" s="2">
        <v>2136</v>
      </c>
      <c r="D3478" t="s">
        <v>420</v>
      </c>
      <c r="E3478" t="str">
        <f>PROPER(RestaurantList[[#This Row],[Str eet Name]])</f>
        <v>Hacienda Blvd</v>
      </c>
      <c r="F3478" s="2" t="s">
        <v>9</v>
      </c>
      <c r="G3478" s="2" t="s">
        <v>421</v>
      </c>
      <c r="H3478" s="2" t="str">
        <f>PROPER(RestaurantList[[#This Row],[Ci ty]])</f>
        <v>Hacienda Heights</v>
      </c>
      <c r="I3478" s="2">
        <v>91745</v>
      </c>
      <c r="J3478" s="2" t="s">
        <v>17</v>
      </c>
    </row>
    <row r="3479" spans="1:10" x14ac:dyDescent="0.25">
      <c r="A3479" t="s">
        <v>1235</v>
      </c>
      <c r="B3479" t="str">
        <f>PROPER(RestaurantList[[#This Row],[Meal Site Name]])</f>
        <v>Carl'S Jr. #7488</v>
      </c>
      <c r="C3479" s="2">
        <v>13151</v>
      </c>
      <c r="D3479" t="s">
        <v>1236</v>
      </c>
      <c r="E3479" t="str">
        <f>PROPER(RestaurantList[[#This Row],[Str eet Name]])</f>
        <v>E Crossroad Pkwy</v>
      </c>
      <c r="F3479" s="2" t="s">
        <v>9</v>
      </c>
      <c r="G3479" s="2" t="s">
        <v>1237</v>
      </c>
      <c r="H3479" s="2" t="str">
        <f>PROPER(RestaurantList[[#This Row],[Ci ty]])</f>
        <v>Industry</v>
      </c>
      <c r="I3479" s="2">
        <v>91746</v>
      </c>
      <c r="J3479" s="2" t="s">
        <v>17</v>
      </c>
    </row>
    <row r="3480" spans="1:10" hidden="1" x14ac:dyDescent="0.25">
      <c r="A3480" t="s">
        <v>6247</v>
      </c>
      <c r="B3480" t="str">
        <f>PROPER(RestaurantList[[#This Row],[Meal Site Name]])</f>
        <v>Jack In The Box #5469</v>
      </c>
      <c r="C3480">
        <v>17020</v>
      </c>
      <c r="D3480" t="s">
        <v>6248</v>
      </c>
      <c r="E3480" t="str">
        <f>PROPER(RestaurantList[[#This Row],[Str eet Name]])</f>
        <v>S Highland Ave</v>
      </c>
      <c r="F3480" t="s">
        <v>9</v>
      </c>
      <c r="G3480" t="s">
        <v>4157</v>
      </c>
      <c r="H3480" t="str">
        <f>PROPER(RestaurantList[[#This Row],[Ci ty]])</f>
        <v>Fontana</v>
      </c>
      <c r="I3480">
        <v>92336</v>
      </c>
      <c r="J3480" t="s">
        <v>522</v>
      </c>
    </row>
    <row r="3481" spans="1:10" hidden="1" x14ac:dyDescent="0.25">
      <c r="A3481" t="s">
        <v>6249</v>
      </c>
      <c r="B3481" t="str">
        <f>PROPER(RestaurantList[[#This Row],[Meal Site Name]])</f>
        <v>Jack In The Box #3299</v>
      </c>
      <c r="C3481">
        <v>11767</v>
      </c>
      <c r="D3481" t="s">
        <v>274</v>
      </c>
      <c r="E3481" t="str">
        <f>PROPER(RestaurantList[[#This Row],[Str eet Name]])</f>
        <v>Foothill Blvd</v>
      </c>
      <c r="F3481" t="s">
        <v>9</v>
      </c>
      <c r="G3481" t="s">
        <v>4336</v>
      </c>
      <c r="H3481" t="str">
        <f>PROPER(RestaurantList[[#This Row],[Ci ty]])</f>
        <v>Rancho Cucamonga</v>
      </c>
      <c r="I3481">
        <v>91730</v>
      </c>
      <c r="J3481" t="s">
        <v>522</v>
      </c>
    </row>
    <row r="3482" spans="1:10" hidden="1" x14ac:dyDescent="0.25">
      <c r="A3482" t="s">
        <v>6250</v>
      </c>
      <c r="B3482" t="str">
        <f>PROPER(RestaurantList[[#This Row],[Meal Site Name]])</f>
        <v>Jack In The Box #3370</v>
      </c>
      <c r="C3482">
        <v>3910</v>
      </c>
      <c r="D3482" t="s">
        <v>5491</v>
      </c>
      <c r="E3482" t="str">
        <f>PROPER(RestaurantList[[#This Row],[Str eet Name]])</f>
        <v>Sierra Ave</v>
      </c>
      <c r="F3482" t="s">
        <v>9</v>
      </c>
      <c r="G3482" t="s">
        <v>4157</v>
      </c>
      <c r="H3482" t="str">
        <f>PROPER(RestaurantList[[#This Row],[Ci ty]])</f>
        <v>Fontana</v>
      </c>
      <c r="I3482">
        <v>92336</v>
      </c>
      <c r="J3482" t="s">
        <v>522</v>
      </c>
    </row>
    <row r="3483" spans="1:10" hidden="1" x14ac:dyDescent="0.25">
      <c r="A3483" t="s">
        <v>6251</v>
      </c>
      <c r="B3483" t="str">
        <f>PROPER(RestaurantList[[#This Row],[Meal Site Name]])</f>
        <v>Jack In The Box #3381</v>
      </c>
      <c r="C3483">
        <v>2458</v>
      </c>
      <c r="D3483" t="s">
        <v>6252</v>
      </c>
      <c r="E3483" t="str">
        <f>PROPER(RestaurantList[[#This Row],[Str eet Name]])</f>
        <v>S Vineyard Ave</v>
      </c>
      <c r="F3483" t="s">
        <v>9</v>
      </c>
      <c r="G3483" t="s">
        <v>5501</v>
      </c>
      <c r="H3483" t="str">
        <f>PROPER(RestaurantList[[#This Row],[Ci ty]])</f>
        <v>Ontario</v>
      </c>
      <c r="I3483">
        <v>91761</v>
      </c>
      <c r="J3483" t="s">
        <v>522</v>
      </c>
    </row>
    <row r="3484" spans="1:10" hidden="1" x14ac:dyDescent="0.25">
      <c r="A3484" t="s">
        <v>6253</v>
      </c>
      <c r="B3484" t="str">
        <f>PROPER(RestaurantList[[#This Row],[Meal Site Name]])</f>
        <v>Jack In The Box #5345</v>
      </c>
      <c r="C3484">
        <v>2710</v>
      </c>
      <c r="D3484" t="s">
        <v>6254</v>
      </c>
      <c r="E3484" t="str">
        <f>PROPER(RestaurantList[[#This Row],[Str eet Name]])</f>
        <v>E Riverside Dr</v>
      </c>
      <c r="F3484" t="s">
        <v>9</v>
      </c>
      <c r="G3484" t="s">
        <v>5501</v>
      </c>
      <c r="H3484" t="str">
        <f>PROPER(RestaurantList[[#This Row],[Ci ty]])</f>
        <v>Ontario</v>
      </c>
      <c r="I3484">
        <v>91761</v>
      </c>
      <c r="J3484" t="s">
        <v>522</v>
      </c>
    </row>
    <row r="3485" spans="1:10" hidden="1" x14ac:dyDescent="0.25">
      <c r="A3485" t="s">
        <v>6255</v>
      </c>
      <c r="B3485" t="str">
        <f>PROPER(RestaurantList[[#This Row],[Meal Site Name]])</f>
        <v>Jack In The Box #186</v>
      </c>
      <c r="C3485">
        <v>611</v>
      </c>
      <c r="D3485" t="s">
        <v>1443</v>
      </c>
      <c r="E3485" t="str">
        <f>PROPER(RestaurantList[[#This Row],[Str eet Name]])</f>
        <v>W Foothill Blvd</v>
      </c>
      <c r="F3485" t="s">
        <v>9</v>
      </c>
      <c r="G3485" t="s">
        <v>4952</v>
      </c>
      <c r="H3485" t="str">
        <f>PROPER(RestaurantList[[#This Row],[Ci ty]])</f>
        <v>Upland</v>
      </c>
      <c r="I3485">
        <v>91786</v>
      </c>
      <c r="J3485" t="s">
        <v>522</v>
      </c>
    </row>
    <row r="3486" spans="1:10" hidden="1" x14ac:dyDescent="0.25">
      <c r="A3486" t="s">
        <v>6256</v>
      </c>
      <c r="B3486" t="str">
        <f>PROPER(RestaurantList[[#This Row],[Meal Site Name]])</f>
        <v>Jack In The Box #373</v>
      </c>
      <c r="C3486">
        <v>1551</v>
      </c>
      <c r="D3486" t="s">
        <v>614</v>
      </c>
      <c r="E3486" t="str">
        <f>PROPER(RestaurantList[[#This Row],[Str eet Name]])</f>
        <v>E 4Th St</v>
      </c>
      <c r="F3486" t="s">
        <v>9</v>
      </c>
      <c r="G3486" t="s">
        <v>5501</v>
      </c>
      <c r="H3486" t="str">
        <f>PROPER(RestaurantList[[#This Row],[Ci ty]])</f>
        <v>Ontario</v>
      </c>
      <c r="I3486">
        <v>91764</v>
      </c>
      <c r="J3486" t="s">
        <v>522</v>
      </c>
    </row>
    <row r="3487" spans="1:10" hidden="1" x14ac:dyDescent="0.25">
      <c r="A3487" t="s">
        <v>6257</v>
      </c>
      <c r="B3487" t="str">
        <f>PROPER(RestaurantList[[#This Row],[Meal Site Name]])</f>
        <v>Subway 2697</v>
      </c>
      <c r="C3487">
        <v>1195</v>
      </c>
      <c r="D3487" t="s">
        <v>6258</v>
      </c>
      <c r="E3487" t="str">
        <f>PROPER(RestaurantList[[#This Row],[Str eet Name]])</f>
        <v>Shaw Ave</v>
      </c>
      <c r="F3487" t="s">
        <v>6259</v>
      </c>
      <c r="G3487" t="s">
        <v>4692</v>
      </c>
      <c r="H3487" t="str">
        <f>PROPER(RestaurantList[[#This Row],[Ci ty]])</f>
        <v>Clovis</v>
      </c>
      <c r="I3487">
        <v>93612</v>
      </c>
      <c r="J3487" t="s">
        <v>3990</v>
      </c>
    </row>
    <row r="3488" spans="1:10" hidden="1" x14ac:dyDescent="0.25">
      <c r="A3488" t="s">
        <v>6260</v>
      </c>
      <c r="B3488" t="str">
        <f>PROPER(RestaurantList[[#This Row],[Meal Site Name]])</f>
        <v>Subway #28824</v>
      </c>
      <c r="C3488">
        <v>2621</v>
      </c>
      <c r="D3488" t="s">
        <v>6261</v>
      </c>
      <c r="E3488" t="str">
        <f>PROPER(RestaurantList[[#This Row],[Str eet Name]])</f>
        <v>South Chestnut Ave</v>
      </c>
      <c r="F3488" t="s">
        <v>1103</v>
      </c>
      <c r="G3488" t="s">
        <v>3989</v>
      </c>
      <c r="H3488" t="str">
        <f>PROPER(RestaurantList[[#This Row],[Ci ty]])</f>
        <v>Fresno</v>
      </c>
      <c r="I3488">
        <v>93725</v>
      </c>
      <c r="J3488" t="s">
        <v>3990</v>
      </c>
    </row>
    <row r="3489" spans="1:10" hidden="1" x14ac:dyDescent="0.25">
      <c r="A3489" t="s">
        <v>6262</v>
      </c>
      <c r="B3489" t="str">
        <f>PROPER(RestaurantList[[#This Row],[Meal Site Name]])</f>
        <v>Subway 19558</v>
      </c>
      <c r="C3489">
        <v>1830</v>
      </c>
      <c r="D3489" t="s">
        <v>6263</v>
      </c>
      <c r="E3489" t="str">
        <f>PROPER(RestaurantList[[#This Row],[Str eet Name]])</f>
        <v>Ashlan Ave</v>
      </c>
      <c r="F3489" t="s">
        <v>1103</v>
      </c>
      <c r="G3489" t="s">
        <v>4692</v>
      </c>
      <c r="H3489" t="str">
        <f>PROPER(RestaurantList[[#This Row],[Ci ty]])</f>
        <v>Clovis</v>
      </c>
      <c r="I3489">
        <v>93611</v>
      </c>
      <c r="J3489" t="s">
        <v>3990</v>
      </c>
    </row>
    <row r="3490" spans="1:10" hidden="1" x14ac:dyDescent="0.25">
      <c r="A3490" t="s">
        <v>6264</v>
      </c>
      <c r="B3490" t="str">
        <f>PROPER(RestaurantList[[#This Row],[Meal Site Name]])</f>
        <v>Subway #24429</v>
      </c>
      <c r="C3490">
        <v>5150</v>
      </c>
      <c r="D3490" t="s">
        <v>1835</v>
      </c>
      <c r="E3490" t="str">
        <f>PROPER(RestaurantList[[#This Row],[Str eet Name]])</f>
        <v>Fair Oaks Blvd</v>
      </c>
      <c r="F3490" t="s">
        <v>4563</v>
      </c>
      <c r="G3490" t="s">
        <v>1836</v>
      </c>
      <c r="H3490" t="str">
        <f>PROPER(RestaurantList[[#This Row],[Ci ty]])</f>
        <v>Carmichael</v>
      </c>
      <c r="I3490">
        <v>95608</v>
      </c>
      <c r="J3490" t="s">
        <v>993</v>
      </c>
    </row>
    <row r="3491" spans="1:10" x14ac:dyDescent="0.25">
      <c r="A3491" t="s">
        <v>1497</v>
      </c>
      <c r="B3491" t="str">
        <f>PROPER(RestaurantList[[#This Row],[Meal Site Name]])</f>
        <v>Dinos Charbroiled Burgers</v>
      </c>
      <c r="C3491" s="2">
        <v>13200</v>
      </c>
      <c r="D3491" t="s">
        <v>1498</v>
      </c>
      <c r="E3491" t="str">
        <f>PROPER(RestaurantList[[#This Row],[Str eet Name]])</f>
        <v>Valley Blvd</v>
      </c>
      <c r="F3491" s="2" t="s">
        <v>9</v>
      </c>
      <c r="G3491" s="2" t="s">
        <v>587</v>
      </c>
      <c r="H3491" s="2" t="str">
        <f>PROPER(RestaurantList[[#This Row],[Ci ty]])</f>
        <v>La Puente</v>
      </c>
      <c r="I3491" s="2">
        <v>91746</v>
      </c>
      <c r="J3491" s="2" t="s">
        <v>17</v>
      </c>
    </row>
    <row r="3492" spans="1:10" x14ac:dyDescent="0.25">
      <c r="A3492" t="s">
        <v>1745</v>
      </c>
      <c r="B3492" t="str">
        <f>PROPER(RestaurantList[[#This Row],[Meal Site Name]])</f>
        <v>Subway 28283</v>
      </c>
      <c r="C3492" s="2">
        <v>13726</v>
      </c>
      <c r="D3492" t="s">
        <v>533</v>
      </c>
      <c r="E3492" t="str">
        <f>PROPER(RestaurantList[[#This Row],[Str eet Name]])</f>
        <v>Amar Rd</v>
      </c>
      <c r="F3492" s="2" t="s">
        <v>9</v>
      </c>
      <c r="G3492" s="2" t="s">
        <v>587</v>
      </c>
      <c r="H3492" s="2" t="str">
        <f>PROPER(RestaurantList[[#This Row],[Ci ty]])</f>
        <v>La Puente</v>
      </c>
      <c r="I3492" s="2">
        <v>91746</v>
      </c>
      <c r="J3492" s="2" t="s">
        <v>17</v>
      </c>
    </row>
    <row r="3493" spans="1:10" hidden="1" x14ac:dyDescent="0.25">
      <c r="A3493" t="s">
        <v>6268</v>
      </c>
      <c r="B3493" t="str">
        <f>PROPER(RestaurantList[[#This Row],[Meal Site Name]])</f>
        <v>Burger King 4382</v>
      </c>
      <c r="C3493">
        <v>6217</v>
      </c>
      <c r="D3493" t="s">
        <v>4106</v>
      </c>
      <c r="E3493" t="str">
        <f>PROPER(RestaurantList[[#This Row],[Str eet Name]])</f>
        <v>Niles St</v>
      </c>
      <c r="F3493" t="s">
        <v>9</v>
      </c>
      <c r="G3493" t="s">
        <v>4096</v>
      </c>
      <c r="H3493" t="str">
        <f>PROPER(RestaurantList[[#This Row],[Ci ty]])</f>
        <v>Bakersfield</v>
      </c>
      <c r="I3493">
        <v>93306</v>
      </c>
      <c r="J3493" t="s">
        <v>3907</v>
      </c>
    </row>
    <row r="3494" spans="1:10" x14ac:dyDescent="0.25">
      <c r="A3494" t="s">
        <v>1891</v>
      </c>
      <c r="B3494" t="str">
        <f>PROPER(RestaurantList[[#This Row],[Meal Site Name]])</f>
        <v>Jack In The Box# 5337</v>
      </c>
      <c r="C3494" s="2">
        <v>506</v>
      </c>
      <c r="D3494" t="s">
        <v>1892</v>
      </c>
      <c r="E3494" t="str">
        <f>PROPER(RestaurantList[[#This Row],[Str eet Name]])</f>
        <v>Workman Mill Road</v>
      </c>
      <c r="F3494" s="2" t="s">
        <v>9</v>
      </c>
      <c r="G3494" s="2" t="s">
        <v>1893</v>
      </c>
      <c r="H3494" s="2" t="str">
        <f>PROPER(RestaurantList[[#This Row],[Ci ty]])</f>
        <v>La Puente</v>
      </c>
      <c r="I3494" s="2">
        <v>91746</v>
      </c>
      <c r="J3494" s="2" t="s">
        <v>17</v>
      </c>
    </row>
    <row r="3495" spans="1:10" hidden="1" x14ac:dyDescent="0.25">
      <c r="A3495" t="s">
        <v>6271</v>
      </c>
      <c r="B3495" t="str">
        <f>PROPER(RestaurantList[[#This Row],[Meal Site Name]])</f>
        <v>Vo Sandwiches</v>
      </c>
      <c r="C3495">
        <v>9131</v>
      </c>
      <c r="D3495" t="s">
        <v>4377</v>
      </c>
      <c r="E3495" t="str">
        <f>PROPER(RestaurantList[[#This Row],[Str eet Name]])</f>
        <v>Garden Grove Blvd</v>
      </c>
      <c r="F3495" t="s">
        <v>6272</v>
      </c>
      <c r="G3495" t="s">
        <v>2532</v>
      </c>
      <c r="H3495" t="str">
        <f>PROPER(RestaurantList[[#This Row],[Ci ty]])</f>
        <v>Garden Grove</v>
      </c>
      <c r="I3495">
        <v>92844</v>
      </c>
      <c r="J3495" t="s">
        <v>1635</v>
      </c>
    </row>
    <row r="3496" spans="1:10" x14ac:dyDescent="0.25">
      <c r="A3496" t="s">
        <v>2001</v>
      </c>
      <c r="B3496" t="str">
        <f>PROPER(RestaurantList[[#This Row],[Meal Site Name]])</f>
        <v>Jack In The Box 5361</v>
      </c>
      <c r="C3496" s="2">
        <v>13361</v>
      </c>
      <c r="D3496" t="s">
        <v>2002</v>
      </c>
      <c r="E3496" t="str">
        <f>PROPER(RestaurantList[[#This Row],[Str eet Name]])</f>
        <v>Crossroads Pkwy N</v>
      </c>
      <c r="G3496" s="2" t="s">
        <v>587</v>
      </c>
      <c r="H3496" s="2" t="str">
        <f>PROPER(RestaurantList[[#This Row],[Ci ty]])</f>
        <v>La Puente</v>
      </c>
      <c r="I3496" s="2">
        <v>91746</v>
      </c>
      <c r="J3496" s="2" t="s">
        <v>17</v>
      </c>
    </row>
    <row r="3497" spans="1:10" hidden="1" x14ac:dyDescent="0.25">
      <c r="A3497" t="s">
        <v>6274</v>
      </c>
      <c r="B3497" t="str">
        <f>PROPER(RestaurantList[[#This Row],[Meal Site Name]])</f>
        <v>5W Meat Factory</v>
      </c>
      <c r="C3497">
        <v>10254</v>
      </c>
      <c r="D3497" t="s">
        <v>4280</v>
      </c>
      <c r="E3497" t="str">
        <f>PROPER(RestaurantList[[#This Row],[Str eet Name]])</f>
        <v>Westminster Ave</v>
      </c>
      <c r="F3497" t="s">
        <v>9</v>
      </c>
      <c r="G3497" t="s">
        <v>2532</v>
      </c>
      <c r="H3497" t="str">
        <f>PROPER(RestaurantList[[#This Row],[Ci ty]])</f>
        <v>Garden Grove</v>
      </c>
      <c r="I3497">
        <v>92843</v>
      </c>
      <c r="J3497" t="s">
        <v>1635</v>
      </c>
    </row>
    <row r="3498" spans="1:10" x14ac:dyDescent="0.25">
      <c r="A3498" t="s">
        <v>4396</v>
      </c>
      <c r="B3498" t="str">
        <f>PROPER(RestaurantList[[#This Row],[Meal Site Name]])</f>
        <v>Burger King 4405</v>
      </c>
      <c r="C3498" s="2">
        <v>14600</v>
      </c>
      <c r="D3498" t="s">
        <v>1498</v>
      </c>
      <c r="E3498" t="str">
        <f>PROPER(RestaurantList[[#This Row],[Str eet Name]])</f>
        <v>Valley Blvd</v>
      </c>
      <c r="F3498" s="2" t="s">
        <v>9</v>
      </c>
      <c r="G3498" s="2" t="s">
        <v>587</v>
      </c>
      <c r="H3498" s="2" t="str">
        <f>PROPER(RestaurantList[[#This Row],[Ci ty]])</f>
        <v>La Puente</v>
      </c>
      <c r="I3498" s="2">
        <v>91746</v>
      </c>
      <c r="J3498" s="2" t="s">
        <v>17</v>
      </c>
    </row>
    <row r="3499" spans="1:10" hidden="1" x14ac:dyDescent="0.25">
      <c r="A3499" t="s">
        <v>6275</v>
      </c>
      <c r="B3499" t="str">
        <f>PROPER(RestaurantList[[#This Row],[Meal Site Name]])</f>
        <v>Roscoe'S Kitchen</v>
      </c>
      <c r="C3499">
        <v>229</v>
      </c>
      <c r="D3499" t="s">
        <v>6276</v>
      </c>
      <c r="E3499" t="str">
        <f>PROPER(RestaurantList[[#This Row],[Str eet Name]])</f>
        <v>Town Center West,</v>
      </c>
      <c r="F3499" t="s">
        <v>5994</v>
      </c>
      <c r="G3499" t="s">
        <v>4367</v>
      </c>
      <c r="H3499" t="str">
        <f>PROPER(RestaurantList[[#This Row],[Ci ty]])</f>
        <v>Santa Maria</v>
      </c>
      <c r="I3499">
        <v>93458</v>
      </c>
      <c r="J3499" t="s">
        <v>4134</v>
      </c>
    </row>
    <row r="3500" spans="1:10" hidden="1" x14ac:dyDescent="0.25">
      <c r="A3500" t="s">
        <v>6277</v>
      </c>
      <c r="B3500" t="str">
        <f>PROPER(RestaurantList[[#This Row],[Meal Site Name]])</f>
        <v>Jr'S Burger</v>
      </c>
      <c r="C3500">
        <v>2029</v>
      </c>
      <c r="D3500" t="s">
        <v>4177</v>
      </c>
      <c r="E3500" t="str">
        <f>PROPER(RestaurantList[[#This Row],[Str eet Name]])</f>
        <v>E 1St St</v>
      </c>
      <c r="F3500" t="s">
        <v>9</v>
      </c>
      <c r="G3500" t="s">
        <v>1660</v>
      </c>
      <c r="H3500" t="str">
        <f>PROPER(RestaurantList[[#This Row],[Ci ty]])</f>
        <v>Santa Ana</v>
      </c>
      <c r="I3500">
        <v>92705</v>
      </c>
      <c r="J3500" t="s">
        <v>1635</v>
      </c>
    </row>
    <row r="3501" spans="1:10" hidden="1" x14ac:dyDescent="0.25">
      <c r="A3501" t="s">
        <v>6278</v>
      </c>
      <c r="B3501" t="str">
        <f>PROPER(RestaurantList[[#This Row],[Meal Site Name]])</f>
        <v>Kentucky Fried Chicken (D742004)</v>
      </c>
      <c r="C3501">
        <v>639</v>
      </c>
      <c r="D3501" t="s">
        <v>1433</v>
      </c>
      <c r="E3501" t="str">
        <f>PROPER(RestaurantList[[#This Row],[Str eet Name]])</f>
        <v>N Broadway</v>
      </c>
      <c r="F3501" t="s">
        <v>9</v>
      </c>
      <c r="G3501" t="s">
        <v>1083</v>
      </c>
      <c r="H3501" t="str">
        <f>PROPER(RestaurantList[[#This Row],[Ci ty]])</f>
        <v>Escondido</v>
      </c>
      <c r="I3501">
        <v>92025</v>
      </c>
      <c r="J3501" t="s">
        <v>1071</v>
      </c>
    </row>
    <row r="3502" spans="1:10" hidden="1" x14ac:dyDescent="0.25">
      <c r="A3502" t="s">
        <v>6279</v>
      </c>
      <c r="B3502" t="str">
        <f>PROPER(RestaurantList[[#This Row],[Meal Site Name]])</f>
        <v>Kentucky Fried Chicken (D742005)</v>
      </c>
      <c r="C3502">
        <v>840</v>
      </c>
      <c r="D3502" t="s">
        <v>1105</v>
      </c>
      <c r="E3502" t="str">
        <f>PROPER(RestaurantList[[#This Row],[Str eet Name]])</f>
        <v>E Vista Way</v>
      </c>
      <c r="F3502" t="s">
        <v>9</v>
      </c>
      <c r="G3502" t="s">
        <v>1106</v>
      </c>
      <c r="H3502" t="str">
        <f>PROPER(RestaurantList[[#This Row],[Ci ty]])</f>
        <v>Vista</v>
      </c>
      <c r="I3502">
        <v>92084</v>
      </c>
      <c r="J3502" t="s">
        <v>1071</v>
      </c>
    </row>
    <row r="3503" spans="1:10" hidden="1" x14ac:dyDescent="0.25">
      <c r="A3503" t="s">
        <v>6280</v>
      </c>
      <c r="B3503" t="str">
        <f>PROPER(RestaurantList[[#This Row],[Meal Site Name]])</f>
        <v>Kentucky Fried Chicken (D742006)</v>
      </c>
      <c r="C3503">
        <v>771</v>
      </c>
      <c r="D3503" t="s">
        <v>6078</v>
      </c>
      <c r="E3503" t="str">
        <f>PROPER(RestaurantList[[#This Row],[Str eet Name]])</f>
        <v>Center Dr</v>
      </c>
      <c r="F3503" t="s">
        <v>9</v>
      </c>
      <c r="G3503" t="s">
        <v>1091</v>
      </c>
      <c r="H3503" t="str">
        <f>PROPER(RestaurantList[[#This Row],[Ci ty]])</f>
        <v>San Marcos</v>
      </c>
      <c r="I3503">
        <v>92069</v>
      </c>
      <c r="J3503" t="s">
        <v>1071</v>
      </c>
    </row>
    <row r="3504" spans="1:10" hidden="1" x14ac:dyDescent="0.25">
      <c r="A3504" t="s">
        <v>6281</v>
      </c>
      <c r="B3504" t="str">
        <f>PROPER(RestaurantList[[#This Row],[Meal Site Name]])</f>
        <v>Kentucky Fried Chicken (D742007)</v>
      </c>
      <c r="C3504">
        <v>2429</v>
      </c>
      <c r="D3504" t="s">
        <v>1102</v>
      </c>
      <c r="E3504" t="str">
        <f>PROPER(RestaurantList[[#This Row],[Str eet Name]])</f>
        <v>E Valley Pkwy</v>
      </c>
      <c r="F3504" t="s">
        <v>9</v>
      </c>
      <c r="G3504" t="s">
        <v>1083</v>
      </c>
      <c r="H3504" t="str">
        <f>PROPER(RestaurantList[[#This Row],[Ci ty]])</f>
        <v>Escondido</v>
      </c>
      <c r="I3504">
        <v>92027</v>
      </c>
      <c r="J3504" t="s">
        <v>1071</v>
      </c>
    </row>
    <row r="3505" spans="1:10" hidden="1" x14ac:dyDescent="0.25">
      <c r="A3505" t="s">
        <v>6282</v>
      </c>
      <c r="B3505" t="str">
        <f>PROPER(RestaurantList[[#This Row],[Meal Site Name]])</f>
        <v>Kentucky Fried Chicken (D742008)</v>
      </c>
      <c r="C3505">
        <v>4100</v>
      </c>
      <c r="D3505" t="s">
        <v>1139</v>
      </c>
      <c r="E3505" t="str">
        <f>PROPER(RestaurantList[[#This Row],[Str eet Name]])</f>
        <v>Oceanside Blvd</v>
      </c>
      <c r="F3505" t="s">
        <v>9</v>
      </c>
      <c r="G3505" t="s">
        <v>1095</v>
      </c>
      <c r="H3505" t="str">
        <f>PROPER(RestaurantList[[#This Row],[Ci ty]])</f>
        <v>Oceanside</v>
      </c>
      <c r="I3505">
        <v>92056</v>
      </c>
      <c r="J3505" t="s">
        <v>1071</v>
      </c>
    </row>
    <row r="3506" spans="1:10" hidden="1" x14ac:dyDescent="0.25">
      <c r="A3506" t="s">
        <v>6283</v>
      </c>
      <c r="B3506" t="str">
        <f>PROPER(RestaurantList[[#This Row],[Meal Site Name]])</f>
        <v>Kentucky Fried Chicken (D742009)</v>
      </c>
      <c r="C3506">
        <v>201</v>
      </c>
      <c r="D3506" t="s">
        <v>6284</v>
      </c>
      <c r="E3506" t="str">
        <f>PROPER(RestaurantList[[#This Row],[Str eet Name]])</f>
        <v>S Rancho Santa Fe Rd</v>
      </c>
      <c r="F3506" t="s">
        <v>9</v>
      </c>
      <c r="G3506" t="s">
        <v>1091</v>
      </c>
      <c r="H3506" t="str">
        <f>PROPER(RestaurantList[[#This Row],[Ci ty]])</f>
        <v>San Marcos</v>
      </c>
      <c r="I3506">
        <v>92078</v>
      </c>
      <c r="J3506" t="s">
        <v>1071</v>
      </c>
    </row>
    <row r="3507" spans="1:10" hidden="1" x14ac:dyDescent="0.25">
      <c r="A3507" t="s">
        <v>6285</v>
      </c>
      <c r="B3507" t="str">
        <f>PROPER(RestaurantList[[#This Row],[Meal Site Name]])</f>
        <v>Kentucky Fried Chicken (D742010)</v>
      </c>
      <c r="C3507">
        <v>745</v>
      </c>
      <c r="D3507" t="s">
        <v>1371</v>
      </c>
      <c r="E3507" t="str">
        <f>PROPER(RestaurantList[[#This Row],[Str eet Name]])</f>
        <v>Carlsbad Village Dr</v>
      </c>
      <c r="F3507" t="s">
        <v>9</v>
      </c>
      <c r="G3507" t="s">
        <v>1372</v>
      </c>
      <c r="H3507" t="str">
        <f>PROPER(RestaurantList[[#This Row],[Ci ty]])</f>
        <v>Carlsbad</v>
      </c>
      <c r="I3507">
        <v>92008</v>
      </c>
      <c r="J3507" t="s">
        <v>1071</v>
      </c>
    </row>
    <row r="3508" spans="1:10" hidden="1" x14ac:dyDescent="0.25">
      <c r="A3508" t="s">
        <v>6286</v>
      </c>
      <c r="B3508" t="str">
        <f>PROPER(RestaurantList[[#This Row],[Meal Site Name]])</f>
        <v>Kentucky Fried Chicken (D742011)</v>
      </c>
      <c r="C3508">
        <v>3747</v>
      </c>
      <c r="D3508" t="s">
        <v>1273</v>
      </c>
      <c r="E3508" t="str">
        <f>PROPER(RestaurantList[[#This Row],[Str eet Name]])</f>
        <v>Mission Ave</v>
      </c>
      <c r="F3508" t="s">
        <v>9</v>
      </c>
      <c r="G3508" t="s">
        <v>1095</v>
      </c>
      <c r="H3508" t="str">
        <f>PROPER(RestaurantList[[#This Row],[Ci ty]])</f>
        <v>Oceanside</v>
      </c>
      <c r="I3508">
        <v>92058</v>
      </c>
      <c r="J3508" t="s">
        <v>1071</v>
      </c>
    </row>
    <row r="3509" spans="1:10" hidden="1" x14ac:dyDescent="0.25">
      <c r="A3509" t="s">
        <v>6287</v>
      </c>
      <c r="B3509" t="str">
        <f>PROPER(RestaurantList[[#This Row],[Meal Site Name]])</f>
        <v>Subway Beach Blvd</v>
      </c>
      <c r="C3509">
        <v>14004</v>
      </c>
      <c r="D3509" t="s">
        <v>2762</v>
      </c>
      <c r="E3509" t="str">
        <f>PROPER(RestaurantList[[#This Row],[Str eet Name]])</f>
        <v>Beach Blvd</v>
      </c>
      <c r="F3509" t="s">
        <v>9</v>
      </c>
      <c r="G3509" t="s">
        <v>2443</v>
      </c>
      <c r="H3509" t="str">
        <f>PROPER(RestaurantList[[#This Row],[Ci ty]])</f>
        <v>Westminister</v>
      </c>
      <c r="I3509">
        <v>92683</v>
      </c>
      <c r="J3509" t="s">
        <v>1635</v>
      </c>
    </row>
    <row r="3510" spans="1:10" hidden="1" x14ac:dyDescent="0.25">
      <c r="A3510" t="s">
        <v>6288</v>
      </c>
      <c r="B3510" t="str">
        <f>PROPER(RestaurantList[[#This Row],[Meal Site Name]])</f>
        <v>Subway #1124</v>
      </c>
      <c r="C3510">
        <v>1343</v>
      </c>
      <c r="D3510" t="s">
        <v>5977</v>
      </c>
      <c r="E3510" t="str">
        <f>PROPER(RestaurantList[[#This Row],[Str eet Name]])</f>
        <v>E Manning Ave</v>
      </c>
      <c r="F3510" t="s">
        <v>9</v>
      </c>
      <c r="G3510" t="s">
        <v>5978</v>
      </c>
      <c r="H3510" t="str">
        <f>PROPER(RestaurantList[[#This Row],[Ci ty]])</f>
        <v>Reedley</v>
      </c>
      <c r="I3510">
        <v>93654</v>
      </c>
      <c r="J3510" t="s">
        <v>3990</v>
      </c>
    </row>
    <row r="3511" spans="1:10" hidden="1" x14ac:dyDescent="0.25">
      <c r="A3511" t="s">
        <v>6289</v>
      </c>
      <c r="B3511" t="str">
        <f>PROPER(RestaurantList[[#This Row],[Meal Site Name]])</f>
        <v>Subway Westminister</v>
      </c>
      <c r="C3511">
        <v>14920</v>
      </c>
      <c r="D3511" t="s">
        <v>2762</v>
      </c>
      <c r="E3511" t="str">
        <f>PROPER(RestaurantList[[#This Row],[Str eet Name]])</f>
        <v>Beach Blvd</v>
      </c>
      <c r="F3511" t="s">
        <v>9</v>
      </c>
      <c r="G3511" t="s">
        <v>2443</v>
      </c>
      <c r="H3511" t="str">
        <f>PROPER(RestaurantList[[#This Row],[Ci ty]])</f>
        <v>Westminister</v>
      </c>
      <c r="I3511">
        <v>92683</v>
      </c>
      <c r="J3511" t="s">
        <v>1635</v>
      </c>
    </row>
    <row r="3512" spans="1:10" x14ac:dyDescent="0.25">
      <c r="A3512" t="s">
        <v>5804</v>
      </c>
      <c r="B3512" t="str">
        <f>PROPER(RestaurantList[[#This Row],[Meal Site Name]])</f>
        <v>Tacos El Gavila - La Puente</v>
      </c>
      <c r="C3512" s="2">
        <v>13009</v>
      </c>
      <c r="D3512" t="s">
        <v>1498</v>
      </c>
      <c r="E3512" t="str">
        <f>PROPER(RestaurantList[[#This Row],[Str eet Name]])</f>
        <v>Valley Blvd</v>
      </c>
      <c r="F3512" s="2" t="s">
        <v>9</v>
      </c>
      <c r="G3512" s="2" t="s">
        <v>587</v>
      </c>
      <c r="H3512" s="2" t="str">
        <f>PROPER(RestaurantList[[#This Row],[Ci ty]])</f>
        <v>La Puente</v>
      </c>
      <c r="I3512" s="2">
        <v>91746</v>
      </c>
      <c r="J3512" s="2" t="s">
        <v>17</v>
      </c>
    </row>
    <row r="3513" spans="1:10" hidden="1" x14ac:dyDescent="0.25">
      <c r="A3513">
        <v>193</v>
      </c>
      <c r="B3513" t="str">
        <f>PROPER(RestaurantList[[#This Row],[Meal Site Name]])</f>
        <v>193</v>
      </c>
      <c r="C3513">
        <v>9515</v>
      </c>
      <c r="D3513" t="s">
        <v>5457</v>
      </c>
      <c r="E3513" t="str">
        <f>PROPER(RestaurantList[[#This Row],[Str eet Name]])</f>
        <v>Central Ave</v>
      </c>
      <c r="F3513" t="s">
        <v>9</v>
      </c>
      <c r="G3513" t="s">
        <v>5246</v>
      </c>
      <c r="H3513" t="str">
        <f>PROPER(RestaurantList[[#This Row],[Ci ty]])</f>
        <v>Montclair</v>
      </c>
      <c r="I3513">
        <v>91763</v>
      </c>
      <c r="J3513" t="s">
        <v>522</v>
      </c>
    </row>
    <row r="3514" spans="1:10" hidden="1" x14ac:dyDescent="0.25">
      <c r="A3514" t="s">
        <v>6291</v>
      </c>
      <c r="B3514" t="str">
        <f>PROPER(RestaurantList[[#This Row],[Meal Site Name]])</f>
        <v>Subway #7429</v>
      </c>
      <c r="C3514">
        <v>1123</v>
      </c>
      <c r="D3514" t="s">
        <v>6292</v>
      </c>
      <c r="E3514" t="str">
        <f>PROPER(RestaurantList[[#This Row],[Str eet Name]])</f>
        <v>Country Club Dr</v>
      </c>
      <c r="F3514" t="s">
        <v>9</v>
      </c>
      <c r="G3514" t="s">
        <v>3384</v>
      </c>
      <c r="H3514" t="str">
        <f>PROPER(RestaurantList[[#This Row],[Ci ty]])</f>
        <v>Madera</v>
      </c>
      <c r="I3514">
        <v>93638</v>
      </c>
      <c r="J3514" t="s">
        <v>3385</v>
      </c>
    </row>
    <row r="3515" spans="1:10" hidden="1" x14ac:dyDescent="0.25">
      <c r="A3515" t="s">
        <v>6293</v>
      </c>
      <c r="B3515" t="str">
        <f>PROPER(RestaurantList[[#This Row],[Meal Site Name]])</f>
        <v>Subway Restaurant</v>
      </c>
      <c r="C3515">
        <v>1412</v>
      </c>
      <c r="D3515" t="s">
        <v>4815</v>
      </c>
      <c r="E3515" t="str">
        <f>PROPER(RestaurantList[[#This Row],[Str eet Name]])</f>
        <v>S Madera Ave</v>
      </c>
      <c r="F3515" t="s">
        <v>9</v>
      </c>
      <c r="G3515" t="s">
        <v>3384</v>
      </c>
      <c r="H3515" t="str">
        <f>PROPER(RestaurantList[[#This Row],[Ci ty]])</f>
        <v>Madera</v>
      </c>
      <c r="I3515">
        <v>93637</v>
      </c>
      <c r="J3515" t="s">
        <v>3385</v>
      </c>
    </row>
    <row r="3516" spans="1:10" hidden="1" x14ac:dyDescent="0.25">
      <c r="A3516" t="s">
        <v>6294</v>
      </c>
      <c r="B3516" t="str">
        <f>PROPER(RestaurantList[[#This Row],[Meal Site Name]])</f>
        <v>Del Taco #963</v>
      </c>
      <c r="C3516">
        <v>1415</v>
      </c>
      <c r="D3516" t="s">
        <v>6295</v>
      </c>
      <c r="E3516" t="str">
        <f>PROPER(RestaurantList[[#This Row],[Str eet Name]])</f>
        <v>Hillman St</v>
      </c>
      <c r="F3516"/>
      <c r="G3516" t="s">
        <v>4690</v>
      </c>
      <c r="H3516" t="str">
        <f>PROPER(RestaurantList[[#This Row],[Ci ty]])</f>
        <v>Tulare</v>
      </c>
      <c r="I3516">
        <v>93274</v>
      </c>
      <c r="J3516" t="s">
        <v>4687</v>
      </c>
    </row>
    <row r="3517" spans="1:10" hidden="1" x14ac:dyDescent="0.25">
      <c r="A3517" t="s">
        <v>6296</v>
      </c>
      <c r="B3517" t="str">
        <f>PROPER(RestaurantList[[#This Row],[Meal Site Name]])</f>
        <v>Lucky Express</v>
      </c>
      <c r="C3517">
        <v>3828</v>
      </c>
      <c r="D3517" t="s">
        <v>3006</v>
      </c>
      <c r="E3517" t="str">
        <f>PROPER(RestaurantList[[#This Row],[Str eet Name]])</f>
        <v>Willow St</v>
      </c>
      <c r="F3517" t="s">
        <v>9</v>
      </c>
      <c r="G3517" t="s">
        <v>992</v>
      </c>
      <c r="H3517" t="str">
        <f>PROPER(RestaurantList[[#This Row],[Ci ty]])</f>
        <v>Sacramento</v>
      </c>
      <c r="I3517">
        <v>95838</v>
      </c>
      <c r="J3517" t="s">
        <v>993</v>
      </c>
    </row>
    <row r="3518" spans="1:10" hidden="1" x14ac:dyDescent="0.25">
      <c r="A3518" t="s">
        <v>6297</v>
      </c>
      <c r="B3518" t="str">
        <f>PROPER(RestaurantList[[#This Row],[Meal Site Name]])</f>
        <v>Marlens Taco Shop</v>
      </c>
      <c r="C3518">
        <v>8921</v>
      </c>
      <c r="D3518" t="s">
        <v>1180</v>
      </c>
      <c r="E3518" t="str">
        <f>PROPER(RestaurantList[[#This Row],[Str eet Name]])</f>
        <v>Jamacha Rd</v>
      </c>
      <c r="F3518" t="s">
        <v>9</v>
      </c>
      <c r="G3518" t="s">
        <v>1116</v>
      </c>
      <c r="H3518" t="str">
        <f>PROPER(RestaurantList[[#This Row],[Ci ty]])</f>
        <v>Spring Valley</v>
      </c>
      <c r="I3518">
        <v>91977</v>
      </c>
      <c r="J3518" t="s">
        <v>1071</v>
      </c>
    </row>
    <row r="3519" spans="1:10" hidden="1" x14ac:dyDescent="0.25">
      <c r="A3519" t="s">
        <v>6298</v>
      </c>
      <c r="B3519" t="str">
        <f>PROPER(RestaurantList[[#This Row],[Meal Site Name]])</f>
        <v>Del Taco #764</v>
      </c>
      <c r="C3519">
        <v>5348</v>
      </c>
      <c r="D3519" t="s">
        <v>6299</v>
      </c>
      <c r="E3519" t="str">
        <f>PROPER(RestaurantList[[#This Row],[Str eet Name]])</f>
        <v>W Cypress Ave</v>
      </c>
      <c r="F3519"/>
      <c r="G3519" t="s">
        <v>4706</v>
      </c>
      <c r="H3519" t="str">
        <f>PROPER(RestaurantList[[#This Row],[Ci ty]])</f>
        <v>Visalia</v>
      </c>
      <c r="I3519">
        <v>93277</v>
      </c>
      <c r="J3519" t="s">
        <v>4687</v>
      </c>
    </row>
    <row r="3520" spans="1:10" x14ac:dyDescent="0.25">
      <c r="A3520" t="s">
        <v>528</v>
      </c>
      <c r="B3520" t="str">
        <f>PROPER(RestaurantList[[#This Row],[Meal Site Name]])</f>
        <v>Domino'S Pizza #8192</v>
      </c>
      <c r="C3520" s="2">
        <v>1725</v>
      </c>
      <c r="D3520" t="s">
        <v>529</v>
      </c>
      <c r="E3520" t="str">
        <f>PROPER(RestaurantList[[#This Row],[Str eet Name]])</f>
        <v>S Nogales</v>
      </c>
      <c r="F3520" s="2" t="s">
        <v>530</v>
      </c>
      <c r="G3520" s="2" t="s">
        <v>531</v>
      </c>
      <c r="H3520" s="2" t="str">
        <f>PROPER(RestaurantList[[#This Row],[Ci ty]])</f>
        <v>Rowland Heights</v>
      </c>
      <c r="I3520" s="2">
        <v>91748</v>
      </c>
      <c r="J3520" s="2" t="s">
        <v>17</v>
      </c>
    </row>
    <row r="3521" spans="1:10" hidden="1" x14ac:dyDescent="0.25">
      <c r="A3521" t="s">
        <v>6302</v>
      </c>
      <c r="B3521" t="str">
        <f>PROPER(RestaurantList[[#This Row],[Meal Site Name]])</f>
        <v>Subway #47559</v>
      </c>
      <c r="C3521">
        <v>567</v>
      </c>
      <c r="D3521" t="s">
        <v>4261</v>
      </c>
      <c r="E3521" t="str">
        <f>PROPER(RestaurantList[[#This Row],[Str eet Name]])</f>
        <v>I St</v>
      </c>
      <c r="F3521" t="s">
        <v>9</v>
      </c>
      <c r="G3521" t="s">
        <v>5978</v>
      </c>
      <c r="H3521" t="str">
        <f>PROPER(RestaurantList[[#This Row],[Ci ty]])</f>
        <v>Reedley</v>
      </c>
      <c r="I3521">
        <v>93654</v>
      </c>
      <c r="J3521" t="s">
        <v>3990</v>
      </c>
    </row>
    <row r="3522" spans="1:10" hidden="1" x14ac:dyDescent="0.25">
      <c r="A3522" t="s">
        <v>1066</v>
      </c>
      <c r="B3522" t="str">
        <f>PROPER(RestaurantList[[#This Row],[Meal Site Name]])</f>
        <v>Subway</v>
      </c>
      <c r="C3522">
        <v>2545</v>
      </c>
      <c r="D3522" t="s">
        <v>4798</v>
      </c>
      <c r="E3522" t="str">
        <f>PROPER(RestaurantList[[#This Row],[Str eet Name]])</f>
        <v>Marconi Ave</v>
      </c>
      <c r="F3522" t="s">
        <v>1100</v>
      </c>
      <c r="G3522" t="s">
        <v>992</v>
      </c>
      <c r="H3522" t="str">
        <f>PROPER(RestaurantList[[#This Row],[Ci ty]])</f>
        <v>Sacramento</v>
      </c>
      <c r="I3522">
        <v>95821</v>
      </c>
      <c r="J3522" t="s">
        <v>993</v>
      </c>
    </row>
    <row r="3523" spans="1:10" x14ac:dyDescent="0.25">
      <c r="A3523" t="s">
        <v>600</v>
      </c>
      <c r="B3523" t="str">
        <f>PROPER(RestaurantList[[#This Row],[Meal Site Name]])</f>
        <v>Pizza Hut #24926</v>
      </c>
      <c r="C3523" s="2">
        <v>1758</v>
      </c>
      <c r="D3523" t="s">
        <v>529</v>
      </c>
      <c r="E3523" t="str">
        <f>PROPER(RestaurantList[[#This Row],[Str eet Name]])</f>
        <v>S Nogales</v>
      </c>
      <c r="F3523" s="2" t="s">
        <v>9</v>
      </c>
      <c r="G3523" s="2" t="s">
        <v>531</v>
      </c>
      <c r="H3523" s="2" t="str">
        <f>PROPER(RestaurantList[[#This Row],[Ci ty]])</f>
        <v>Rowland Heights</v>
      </c>
      <c r="I3523" s="2">
        <v>91748</v>
      </c>
      <c r="J3523" s="2" t="s">
        <v>17</v>
      </c>
    </row>
    <row r="3524" spans="1:10" hidden="1" x14ac:dyDescent="0.25">
      <c r="A3524" t="s">
        <v>6304</v>
      </c>
      <c r="B3524" t="str">
        <f>PROPER(RestaurantList[[#This Row],[Meal Site Name]])</f>
        <v>Del Taco #1383</v>
      </c>
      <c r="C3524">
        <v>29245</v>
      </c>
      <c r="D3524" t="s">
        <v>5457</v>
      </c>
      <c r="E3524" t="str">
        <f>PROPER(RestaurantList[[#This Row],[Str eet Name]])</f>
        <v>Central Ave</v>
      </c>
      <c r="F3524" t="s">
        <v>9</v>
      </c>
      <c r="G3524" t="s">
        <v>2079</v>
      </c>
      <c r="H3524" t="str">
        <f>PROPER(RestaurantList[[#This Row],[Ci ty]])</f>
        <v>Lake Elsinore</v>
      </c>
      <c r="I3524">
        <v>92532</v>
      </c>
      <c r="J3524" t="s">
        <v>1704</v>
      </c>
    </row>
    <row r="3525" spans="1:10" hidden="1" x14ac:dyDescent="0.25">
      <c r="A3525" t="s">
        <v>6305</v>
      </c>
      <c r="B3525" t="str">
        <f>PROPER(RestaurantList[[#This Row],[Meal Site Name]])</f>
        <v>Del Taco #1382</v>
      </c>
      <c r="C3525">
        <v>31904</v>
      </c>
      <c r="D3525" t="s">
        <v>6306</v>
      </c>
      <c r="E3525" t="str">
        <f>PROPER(RestaurantList[[#This Row],[Str eet Name]])</f>
        <v>Mission Trl</v>
      </c>
      <c r="F3525" t="s">
        <v>9</v>
      </c>
      <c r="G3525" t="s">
        <v>2079</v>
      </c>
      <c r="H3525" t="str">
        <f>PROPER(RestaurantList[[#This Row],[Ci ty]])</f>
        <v>Lake Elsinore</v>
      </c>
      <c r="I3525">
        <v>92530</v>
      </c>
      <c r="J3525" t="s">
        <v>1704</v>
      </c>
    </row>
    <row r="3526" spans="1:10" hidden="1" x14ac:dyDescent="0.25">
      <c r="A3526" t="s">
        <v>6307</v>
      </c>
      <c r="B3526" t="str">
        <f>PROPER(RestaurantList[[#This Row],[Meal Site Name]])</f>
        <v>Del Taco #1373</v>
      </c>
      <c r="C3526">
        <v>30640</v>
      </c>
      <c r="D3526" t="s">
        <v>6308</v>
      </c>
      <c r="E3526" t="str">
        <f>PROPER(RestaurantList[[#This Row],[Str eet Name]])</f>
        <v>Benton Rd</v>
      </c>
      <c r="F3526" t="s">
        <v>9</v>
      </c>
      <c r="G3526" t="s">
        <v>6309</v>
      </c>
      <c r="H3526" t="str">
        <f>PROPER(RestaurantList[[#This Row],[Ci ty]])</f>
        <v>Winchester</v>
      </c>
      <c r="I3526">
        <v>92596</v>
      </c>
      <c r="J3526" t="s">
        <v>1704</v>
      </c>
    </row>
    <row r="3527" spans="1:10" hidden="1" x14ac:dyDescent="0.25">
      <c r="A3527" t="s">
        <v>6310</v>
      </c>
      <c r="B3527" t="str">
        <f>PROPER(RestaurantList[[#This Row],[Meal Site Name]])</f>
        <v>Del Taco #1370</v>
      </c>
      <c r="C3527">
        <v>27453</v>
      </c>
      <c r="D3527" t="s">
        <v>6311</v>
      </c>
      <c r="E3527" t="str">
        <f>PROPER(RestaurantList[[#This Row],[Str eet Name]])</f>
        <v>Ynez Rd</v>
      </c>
      <c r="F3527" t="s">
        <v>9</v>
      </c>
      <c r="G3527" t="s">
        <v>1727</v>
      </c>
      <c r="H3527" t="str">
        <f>PROPER(RestaurantList[[#This Row],[Ci ty]])</f>
        <v>Temecula</v>
      </c>
      <c r="I3527">
        <v>92591</v>
      </c>
      <c r="J3527" t="s">
        <v>1704</v>
      </c>
    </row>
    <row r="3528" spans="1:10" x14ac:dyDescent="0.25">
      <c r="A3528" t="s">
        <v>980</v>
      </c>
      <c r="B3528" t="str">
        <f>PROPER(RestaurantList[[#This Row],[Meal Site Name]])</f>
        <v>El Pollo Loco # 3359</v>
      </c>
      <c r="C3528" s="2">
        <v>1343</v>
      </c>
      <c r="D3528" t="s">
        <v>981</v>
      </c>
      <c r="E3528" t="str">
        <f>PROPER(RestaurantList[[#This Row],[Str eet Name]])</f>
        <v>Nogales St</v>
      </c>
      <c r="F3528" s="2" t="s">
        <v>9</v>
      </c>
      <c r="G3528" s="2" t="s">
        <v>531</v>
      </c>
      <c r="H3528" s="2" t="str">
        <f>PROPER(RestaurantList[[#This Row],[Ci ty]])</f>
        <v>Rowland Heights</v>
      </c>
      <c r="I3528" s="2">
        <v>91748</v>
      </c>
      <c r="J3528" s="2" t="s">
        <v>17</v>
      </c>
    </row>
    <row r="3529" spans="1:10" x14ac:dyDescent="0.25">
      <c r="A3529" t="s">
        <v>1950</v>
      </c>
      <c r="B3529" t="str">
        <f>PROPER(RestaurantList[[#This Row],[Meal Site Name]])</f>
        <v>Yoshinoya Beef Bowl # 1163</v>
      </c>
      <c r="C3529" s="2">
        <v>18307</v>
      </c>
      <c r="D3529" t="s">
        <v>1951</v>
      </c>
      <c r="E3529" t="str">
        <f>PROPER(RestaurantList[[#This Row],[Str eet Name]])</f>
        <v>Colima Rd</v>
      </c>
      <c r="G3529" s="2" t="s">
        <v>531</v>
      </c>
      <c r="H3529" s="2" t="str">
        <f>PROPER(RestaurantList[[#This Row],[Ci ty]])</f>
        <v>Rowland Heights</v>
      </c>
      <c r="I3529" s="2">
        <v>91748</v>
      </c>
      <c r="J3529" s="2" t="s">
        <v>17</v>
      </c>
    </row>
    <row r="3530" spans="1:10" hidden="1" x14ac:dyDescent="0.25">
      <c r="A3530" t="s">
        <v>6314</v>
      </c>
      <c r="B3530" t="str">
        <f>PROPER(RestaurantList[[#This Row],[Meal Site Name]])</f>
        <v>Del Taco #179</v>
      </c>
      <c r="C3530">
        <v>1020</v>
      </c>
      <c r="D3530" t="s">
        <v>6315</v>
      </c>
      <c r="E3530" t="str">
        <f>PROPER(RestaurantList[[#This Row],[Str eet Name]])</f>
        <v>N Norma St</v>
      </c>
      <c r="F3530" t="s">
        <v>9</v>
      </c>
      <c r="G3530" t="s">
        <v>4847</v>
      </c>
      <c r="H3530" t="str">
        <f>PROPER(RestaurantList[[#This Row],[Ci ty]])</f>
        <v>Ridgecrest</v>
      </c>
      <c r="I3530">
        <v>93555</v>
      </c>
      <c r="J3530" t="s">
        <v>3907</v>
      </c>
    </row>
    <row r="3531" spans="1:10" hidden="1" x14ac:dyDescent="0.25">
      <c r="A3531" t="s">
        <v>6316</v>
      </c>
      <c r="B3531" t="str">
        <f>PROPER(RestaurantList[[#This Row],[Meal Site Name]])</f>
        <v>Del Taco #333</v>
      </c>
      <c r="C3531">
        <v>24898</v>
      </c>
      <c r="D3531" t="s">
        <v>4900</v>
      </c>
      <c r="E3531" t="str">
        <f>PROPER(RestaurantList[[#This Row],[Str eet Name]])</f>
        <v>Redlands Blvd</v>
      </c>
      <c r="F3531" t="s">
        <v>9</v>
      </c>
      <c r="G3531" t="s">
        <v>6317</v>
      </c>
      <c r="H3531" t="str">
        <f>PROPER(RestaurantList[[#This Row],[Ci ty]])</f>
        <v>Loma Linda</v>
      </c>
      <c r="I3531">
        <v>92354</v>
      </c>
      <c r="J3531" t="s">
        <v>522</v>
      </c>
    </row>
    <row r="3532" spans="1:10" hidden="1" x14ac:dyDescent="0.25">
      <c r="A3532" t="s">
        <v>6318</v>
      </c>
      <c r="B3532" t="str">
        <f>PROPER(RestaurantList[[#This Row],[Meal Site Name]])</f>
        <v>Del Taco #332</v>
      </c>
      <c r="C3532">
        <v>2855</v>
      </c>
      <c r="D3532" t="s">
        <v>6319</v>
      </c>
      <c r="E3532" t="str">
        <f>PROPER(RestaurantList[[#This Row],[Str eet Name]])</f>
        <v>Del Rosa Ave</v>
      </c>
      <c r="F3532" t="s">
        <v>9</v>
      </c>
      <c r="G3532" t="s">
        <v>4163</v>
      </c>
      <c r="H3532" t="str">
        <f>PROPER(RestaurantList[[#This Row],[Ci ty]])</f>
        <v>San Bernardino</v>
      </c>
      <c r="I3532">
        <v>92404</v>
      </c>
      <c r="J3532" t="s">
        <v>522</v>
      </c>
    </row>
    <row r="3533" spans="1:10" hidden="1" x14ac:dyDescent="0.25">
      <c r="A3533" t="s">
        <v>6320</v>
      </c>
      <c r="B3533" t="str">
        <f>PROPER(RestaurantList[[#This Row],[Meal Site Name]])</f>
        <v>Del Taco #381</v>
      </c>
      <c r="C3533">
        <v>13730</v>
      </c>
      <c r="D3533" t="s">
        <v>1805</v>
      </c>
      <c r="E3533" t="str">
        <f>PROPER(RestaurantList[[#This Row],[Str eet Name]])</f>
        <v>Navajo Rd</v>
      </c>
      <c r="F3533" t="s">
        <v>9</v>
      </c>
      <c r="G3533" t="s">
        <v>4941</v>
      </c>
      <c r="H3533" t="str">
        <f>PROPER(RestaurantList[[#This Row],[Ci ty]])</f>
        <v>Apple Valley</v>
      </c>
      <c r="I3533">
        <v>92307</v>
      </c>
      <c r="J3533" t="s">
        <v>522</v>
      </c>
    </row>
    <row r="3534" spans="1:10" hidden="1" x14ac:dyDescent="0.25">
      <c r="A3534" t="s">
        <v>6321</v>
      </c>
      <c r="B3534" t="str">
        <f>PROPER(RestaurantList[[#This Row],[Meal Site Name]])</f>
        <v>Del Taco #347</v>
      </c>
      <c r="C3534">
        <v>17292</v>
      </c>
      <c r="D3534" t="s">
        <v>1301</v>
      </c>
      <c r="E3534" t="str">
        <f>PROPER(RestaurantList[[#This Row],[Str eet Name]])</f>
        <v>Main St</v>
      </c>
      <c r="F3534" t="s">
        <v>9</v>
      </c>
      <c r="G3534" t="s">
        <v>4708</v>
      </c>
      <c r="H3534" t="str">
        <f>PROPER(RestaurantList[[#This Row],[Ci ty]])</f>
        <v>Hesperia</v>
      </c>
      <c r="I3534">
        <v>92345</v>
      </c>
      <c r="J3534" t="s">
        <v>522</v>
      </c>
    </row>
    <row r="3535" spans="1:10" hidden="1" x14ac:dyDescent="0.25">
      <c r="A3535" t="s">
        <v>6322</v>
      </c>
      <c r="B3535" t="str">
        <f>PROPER(RestaurantList[[#This Row],[Meal Site Name]])</f>
        <v>Del Taco #396</v>
      </c>
      <c r="C3535">
        <v>72636</v>
      </c>
      <c r="D3535" t="s">
        <v>5125</v>
      </c>
      <c r="E3535" t="str">
        <f>PROPER(RestaurantList[[#This Row],[Str eet Name]])</f>
        <v>29 Palms Hwy</v>
      </c>
      <c r="F3535" t="s">
        <v>9</v>
      </c>
      <c r="G3535" t="s">
        <v>5128</v>
      </c>
      <c r="H3535" t="str">
        <f>PROPER(RestaurantList[[#This Row],[Ci ty]])</f>
        <v>Twentynine Palms</v>
      </c>
      <c r="I3535">
        <v>92277</v>
      </c>
      <c r="J3535" t="s">
        <v>522</v>
      </c>
    </row>
    <row r="3536" spans="1:10" hidden="1" x14ac:dyDescent="0.25">
      <c r="A3536" t="s">
        <v>6097</v>
      </c>
      <c r="B3536" t="str">
        <f>PROPER(RestaurantList[[#This Row],[Meal Site Name]])</f>
        <v>Del Taco #</v>
      </c>
      <c r="C3536">
        <v>16930</v>
      </c>
      <c r="D3536" t="s">
        <v>274</v>
      </c>
      <c r="E3536" t="str">
        <f>PROPER(RestaurantList[[#This Row],[Str eet Name]])</f>
        <v>Foothill Blvd</v>
      </c>
      <c r="F3536" t="s">
        <v>9</v>
      </c>
      <c r="G3536" t="s">
        <v>4157</v>
      </c>
      <c r="H3536" t="str">
        <f>PROPER(RestaurantList[[#This Row],[Ci ty]])</f>
        <v>Fontana</v>
      </c>
      <c r="I3536">
        <v>92335</v>
      </c>
      <c r="J3536" t="s">
        <v>522</v>
      </c>
    </row>
    <row r="3537" spans="1:10" hidden="1" x14ac:dyDescent="0.25">
      <c r="A3537" t="s">
        <v>6323</v>
      </c>
      <c r="B3537" t="str">
        <f>PROPER(RestaurantList[[#This Row],[Meal Site Name]])</f>
        <v>Del Taco #243</v>
      </c>
      <c r="C3537">
        <v>1653</v>
      </c>
      <c r="D3537" t="s">
        <v>1443</v>
      </c>
      <c r="E3537" t="str">
        <f>PROPER(RestaurantList[[#This Row],[Str eet Name]])</f>
        <v>W Foothill Blvd</v>
      </c>
      <c r="F3537" t="s">
        <v>9</v>
      </c>
      <c r="G3537" t="s">
        <v>4952</v>
      </c>
      <c r="H3537" t="str">
        <f>PROPER(RestaurantList[[#This Row],[Ci ty]])</f>
        <v>Upland</v>
      </c>
      <c r="I3537">
        <v>91786</v>
      </c>
      <c r="J3537" t="s">
        <v>522</v>
      </c>
    </row>
    <row r="3538" spans="1:10" hidden="1" x14ac:dyDescent="0.25">
      <c r="A3538" t="s">
        <v>6324</v>
      </c>
      <c r="B3538" t="str">
        <f>PROPER(RestaurantList[[#This Row],[Meal Site Name]])</f>
        <v>Del Taco #242</v>
      </c>
      <c r="C3538">
        <v>12253</v>
      </c>
      <c r="D3538" t="s">
        <v>6325</v>
      </c>
      <c r="E3538" t="str">
        <f>PROPER(RestaurantList[[#This Row],[Str eet Name]])</f>
        <v>Hesperia Rd</v>
      </c>
      <c r="F3538" t="s">
        <v>9</v>
      </c>
      <c r="G3538" t="s">
        <v>4168</v>
      </c>
      <c r="H3538" t="str">
        <f>PROPER(RestaurantList[[#This Row],[Ci ty]])</f>
        <v>Victorville</v>
      </c>
      <c r="I3538">
        <v>92395</v>
      </c>
      <c r="J3538" t="s">
        <v>522</v>
      </c>
    </row>
    <row r="3539" spans="1:10" hidden="1" x14ac:dyDescent="0.25">
      <c r="A3539" t="s">
        <v>6326</v>
      </c>
      <c r="B3539" t="str">
        <f>PROPER(RestaurantList[[#This Row],[Meal Site Name]])</f>
        <v>Del Taco #277</v>
      </c>
      <c r="C3539">
        <v>17918</v>
      </c>
      <c r="D3539" t="s">
        <v>5303</v>
      </c>
      <c r="E3539" t="str">
        <f>PROPER(RestaurantList[[#This Row],[Str eet Name]])</f>
        <v>Bear Valley Rd</v>
      </c>
      <c r="F3539" t="s">
        <v>9</v>
      </c>
      <c r="G3539" t="s">
        <v>4168</v>
      </c>
      <c r="H3539" t="str">
        <f>PROPER(RestaurantList[[#This Row],[Ci ty]])</f>
        <v>Victorville</v>
      </c>
      <c r="I3539">
        <v>92395</v>
      </c>
      <c r="J3539" t="s">
        <v>522</v>
      </c>
    </row>
    <row r="3540" spans="1:10" hidden="1" x14ac:dyDescent="0.25">
      <c r="A3540" t="s">
        <v>6327</v>
      </c>
      <c r="B3540" t="str">
        <f>PROPER(RestaurantList[[#This Row],[Meal Site Name]])</f>
        <v>Del Taco #221</v>
      </c>
      <c r="C3540">
        <v>1371</v>
      </c>
      <c r="D3540" t="s">
        <v>574</v>
      </c>
      <c r="E3540" t="str">
        <f>PROPER(RestaurantList[[#This Row],[Str eet Name]])</f>
        <v>E Foothill Blvd</v>
      </c>
      <c r="F3540" t="s">
        <v>9</v>
      </c>
      <c r="G3540" t="s">
        <v>4952</v>
      </c>
      <c r="H3540" t="str">
        <f>PROPER(RestaurantList[[#This Row],[Ci ty]])</f>
        <v>Upland</v>
      </c>
      <c r="I3540">
        <v>91786</v>
      </c>
      <c r="J3540" t="s">
        <v>522</v>
      </c>
    </row>
    <row r="3541" spans="1:10" hidden="1" x14ac:dyDescent="0.25">
      <c r="A3541" t="s">
        <v>6097</v>
      </c>
      <c r="B3541" t="str">
        <f>PROPER(RestaurantList[[#This Row],[Meal Site Name]])</f>
        <v>Del Taco #</v>
      </c>
      <c r="C3541">
        <v>8270</v>
      </c>
      <c r="D3541" t="s">
        <v>4694</v>
      </c>
      <c r="E3541" t="str">
        <f>PROPER(RestaurantList[[#This Row],[Str eet Name]])</f>
        <v>Rosedale Hwy</v>
      </c>
      <c r="F3541" t="s">
        <v>9</v>
      </c>
      <c r="G3541" t="s">
        <v>4096</v>
      </c>
      <c r="H3541" t="str">
        <f>PROPER(RestaurantList[[#This Row],[Ci ty]])</f>
        <v>Bakersfield</v>
      </c>
      <c r="I3541">
        <v>93312</v>
      </c>
      <c r="J3541" t="s">
        <v>3907</v>
      </c>
    </row>
    <row r="3542" spans="1:10" hidden="1" x14ac:dyDescent="0.25">
      <c r="A3542" t="s">
        <v>6328</v>
      </c>
      <c r="B3542" t="str">
        <f>PROPER(RestaurantList[[#This Row],[Meal Site Name]])</f>
        <v>Del Taco # 41</v>
      </c>
      <c r="C3542">
        <v>1720</v>
      </c>
      <c r="D3542" t="s">
        <v>6329</v>
      </c>
      <c r="E3542" t="str">
        <f>PROPER(RestaurantList[[#This Row],[Str eet Name]])</f>
        <v>Superior Ave</v>
      </c>
      <c r="F3542" t="s">
        <v>9</v>
      </c>
      <c r="G3542" t="s">
        <v>2043</v>
      </c>
      <c r="H3542" t="str">
        <f>PROPER(RestaurantList[[#This Row],[Ci ty]])</f>
        <v>Costa Mesa</v>
      </c>
      <c r="I3542">
        <v>92627</v>
      </c>
      <c r="J3542" t="s">
        <v>1635</v>
      </c>
    </row>
    <row r="3543" spans="1:10" hidden="1" x14ac:dyDescent="0.25">
      <c r="A3543" t="s">
        <v>6330</v>
      </c>
      <c r="B3543" t="str">
        <f>PROPER(RestaurantList[[#This Row],[Meal Site Name]])</f>
        <v>Del Taco #1196</v>
      </c>
      <c r="C3543">
        <v>4250</v>
      </c>
      <c r="D3543" t="s">
        <v>5882</v>
      </c>
      <c r="E3543" t="str">
        <f>PROPER(RestaurantList[[#This Row],[Str eet Name]])</f>
        <v>Ming Ave</v>
      </c>
      <c r="F3543" t="s">
        <v>9</v>
      </c>
      <c r="G3543" t="s">
        <v>4096</v>
      </c>
      <c r="H3543" t="str">
        <f>PROPER(RestaurantList[[#This Row],[Ci ty]])</f>
        <v>Bakersfield</v>
      </c>
      <c r="I3543">
        <v>93309</v>
      </c>
      <c r="J3543" t="s">
        <v>3907</v>
      </c>
    </row>
    <row r="3544" spans="1:10" hidden="1" x14ac:dyDescent="0.25">
      <c r="A3544" t="s">
        <v>6331</v>
      </c>
      <c r="B3544" t="str">
        <f>PROPER(RestaurantList[[#This Row],[Meal Site Name]])</f>
        <v>Del Taco #483</v>
      </c>
      <c r="C3544">
        <v>4340</v>
      </c>
      <c r="D3544" t="s">
        <v>6332</v>
      </c>
      <c r="E3544" t="str">
        <f>PROPER(RestaurantList[[#This Row],[Str eet Name]])</f>
        <v>Mills Cir</v>
      </c>
      <c r="F3544" t="s">
        <v>9</v>
      </c>
      <c r="G3544" t="s">
        <v>5501</v>
      </c>
      <c r="H3544" t="str">
        <f>PROPER(RestaurantList[[#This Row],[Ci ty]])</f>
        <v>Ontario</v>
      </c>
      <c r="I3544">
        <v>91764</v>
      </c>
      <c r="J3544" t="s">
        <v>522</v>
      </c>
    </row>
    <row r="3545" spans="1:10" hidden="1" x14ac:dyDescent="0.25">
      <c r="A3545" t="s">
        <v>6333</v>
      </c>
      <c r="B3545" t="str">
        <f>PROPER(RestaurantList[[#This Row],[Meal Site Name]])</f>
        <v>Pizza Hut 029199</v>
      </c>
      <c r="C3545">
        <v>49954</v>
      </c>
      <c r="D3545" t="s">
        <v>1724</v>
      </c>
      <c r="E3545" t="str">
        <f>PROPER(RestaurantList[[#This Row],[Str eet Name]])</f>
        <v>Harrison St</v>
      </c>
      <c r="F3545" t="s">
        <v>9</v>
      </c>
      <c r="G3545" t="s">
        <v>1722</v>
      </c>
      <c r="H3545" t="str">
        <f>PROPER(RestaurantList[[#This Row],[Ci ty]])</f>
        <v>Coachella</v>
      </c>
      <c r="I3545">
        <v>92236</v>
      </c>
      <c r="J3545" t="s">
        <v>1704</v>
      </c>
    </row>
    <row r="3546" spans="1:10" hidden="1" x14ac:dyDescent="0.25">
      <c r="A3546" t="s">
        <v>6334</v>
      </c>
      <c r="B3546" t="str">
        <f>PROPER(RestaurantList[[#This Row],[Meal Site Name]])</f>
        <v>Del Taco #978</v>
      </c>
      <c r="C3546">
        <v>4344</v>
      </c>
      <c r="D3546" t="s">
        <v>4913</v>
      </c>
      <c r="E3546" t="str">
        <f>PROPER(RestaurantList[[#This Row],[Str eet Name]])</f>
        <v>University Pkwy</v>
      </c>
      <c r="F3546" t="s">
        <v>9</v>
      </c>
      <c r="G3546" t="s">
        <v>4163</v>
      </c>
      <c r="H3546" t="str">
        <f>PROPER(RestaurantList[[#This Row],[Ci ty]])</f>
        <v>San Bernardino</v>
      </c>
      <c r="I3546">
        <v>92407</v>
      </c>
      <c r="J3546" t="s">
        <v>522</v>
      </c>
    </row>
    <row r="3547" spans="1:10" hidden="1" x14ac:dyDescent="0.25">
      <c r="A3547" t="s">
        <v>6335</v>
      </c>
      <c r="B3547" t="str">
        <f>PROPER(RestaurantList[[#This Row],[Meal Site Name]])</f>
        <v>Del Taco #409</v>
      </c>
      <c r="C3547">
        <v>602</v>
      </c>
      <c r="D3547" t="s">
        <v>6336</v>
      </c>
      <c r="E3547" t="str">
        <f>PROPER(RestaurantList[[#This Row],[Str eet Name]])</f>
        <v>E Redlands Blvd</v>
      </c>
      <c r="F3547" t="s">
        <v>9</v>
      </c>
      <c r="G3547" t="s">
        <v>4901</v>
      </c>
      <c r="H3547" t="str">
        <f>PROPER(RestaurantList[[#This Row],[Ci ty]])</f>
        <v>Redlands</v>
      </c>
      <c r="I3547">
        <v>92373</v>
      </c>
      <c r="J3547" t="s">
        <v>522</v>
      </c>
    </row>
    <row r="3548" spans="1:10" hidden="1" x14ac:dyDescent="0.25">
      <c r="A3548" t="s">
        <v>6337</v>
      </c>
      <c r="B3548" t="str">
        <f>PROPER(RestaurantList[[#This Row],[Meal Site Name]])</f>
        <v>Pizza Hut 029197</v>
      </c>
      <c r="C3548">
        <v>1860</v>
      </c>
      <c r="D3548" t="s">
        <v>1844</v>
      </c>
      <c r="E3548" t="str">
        <f>PROPER(RestaurantList[[#This Row],[Str eet Name]])</f>
        <v>W Ramsey St</v>
      </c>
      <c r="F3548" t="s">
        <v>9</v>
      </c>
      <c r="G3548" t="s">
        <v>1845</v>
      </c>
      <c r="H3548" t="str">
        <f>PROPER(RestaurantList[[#This Row],[Ci ty]])</f>
        <v>Banning</v>
      </c>
      <c r="I3548">
        <v>92220</v>
      </c>
      <c r="J3548" t="s">
        <v>1704</v>
      </c>
    </row>
    <row r="3549" spans="1:10" hidden="1" x14ac:dyDescent="0.25">
      <c r="A3549" t="s">
        <v>6338</v>
      </c>
      <c r="B3549" t="str">
        <f>PROPER(RestaurantList[[#This Row],[Meal Site Name]])</f>
        <v>Del Taco #761</v>
      </c>
      <c r="C3549">
        <v>1010</v>
      </c>
      <c r="D3549" t="s">
        <v>5866</v>
      </c>
      <c r="E3549" t="str">
        <f>PROPER(RestaurantList[[#This Row],[Str eet Name]])</f>
        <v>E Washington St</v>
      </c>
      <c r="F3549" t="s">
        <v>9</v>
      </c>
      <c r="G3549" t="s">
        <v>4160</v>
      </c>
      <c r="H3549" t="str">
        <f>PROPER(RestaurantList[[#This Row],[Ci ty]])</f>
        <v>Colton</v>
      </c>
      <c r="I3549">
        <v>92324</v>
      </c>
      <c r="J3549" t="s">
        <v>522</v>
      </c>
    </row>
    <row r="3550" spans="1:10" hidden="1" x14ac:dyDescent="0.25">
      <c r="A3550" t="s">
        <v>6339</v>
      </c>
      <c r="B3550" t="str">
        <f>PROPER(RestaurantList[[#This Row],[Meal Site Name]])</f>
        <v>Del Taco #112</v>
      </c>
      <c r="C3550">
        <v>1619</v>
      </c>
      <c r="D3550" t="s">
        <v>4740</v>
      </c>
      <c r="E3550" t="str">
        <f>PROPER(RestaurantList[[#This Row],[Str eet Name]])</f>
        <v>Douglas Blvd</v>
      </c>
      <c r="F3550" t="s">
        <v>9</v>
      </c>
      <c r="G3550" t="s">
        <v>4321</v>
      </c>
      <c r="H3550" t="str">
        <f>PROPER(RestaurantList[[#This Row],[Ci ty]])</f>
        <v>Roseville</v>
      </c>
      <c r="I3550">
        <v>95661</v>
      </c>
      <c r="J3550" t="s">
        <v>4322</v>
      </c>
    </row>
    <row r="3551" spans="1:10" hidden="1" x14ac:dyDescent="0.25">
      <c r="A3551" t="s">
        <v>6340</v>
      </c>
      <c r="B3551" t="str">
        <f>PROPER(RestaurantList[[#This Row],[Meal Site Name]])</f>
        <v>Del Taco #758</v>
      </c>
      <c r="C3551">
        <v>15300</v>
      </c>
      <c r="D3551" t="s">
        <v>5662</v>
      </c>
      <c r="E3551" t="str">
        <f>PROPER(RestaurantList[[#This Row],[Str eet Name]])</f>
        <v>Summit Ave</v>
      </c>
      <c r="F3551" t="s">
        <v>9</v>
      </c>
      <c r="G3551" t="s">
        <v>4157</v>
      </c>
      <c r="H3551" t="str">
        <f>PROPER(RestaurantList[[#This Row],[Ci ty]])</f>
        <v>Fontana</v>
      </c>
      <c r="I3551">
        <v>92336</v>
      </c>
      <c r="J3551" t="s">
        <v>522</v>
      </c>
    </row>
    <row r="3552" spans="1:10" hidden="1" x14ac:dyDescent="0.25">
      <c r="A3552" t="s">
        <v>6341</v>
      </c>
      <c r="B3552" t="str">
        <f>PROPER(RestaurantList[[#This Row],[Meal Site Name]])</f>
        <v>Pizza Hut 029205</v>
      </c>
      <c r="C3552">
        <v>34401</v>
      </c>
      <c r="D3552" t="s">
        <v>1706</v>
      </c>
      <c r="E3552" t="str">
        <f>PROPER(RestaurantList[[#This Row],[Str eet Name]])</f>
        <v>Date Palm Dr</v>
      </c>
      <c r="F3552" t="s">
        <v>9</v>
      </c>
      <c r="G3552" t="s">
        <v>1707</v>
      </c>
      <c r="H3552" t="str">
        <f>PROPER(RestaurantList[[#This Row],[Ci ty]])</f>
        <v>Cathedral City</v>
      </c>
      <c r="I3552">
        <v>92234</v>
      </c>
      <c r="J3552" t="s">
        <v>1704</v>
      </c>
    </row>
    <row r="3553" spans="1:10" hidden="1" x14ac:dyDescent="0.25">
      <c r="A3553" t="s">
        <v>6342</v>
      </c>
      <c r="B3553" t="str">
        <f>PROPER(RestaurantList[[#This Row],[Meal Site Name]])</f>
        <v>Pizza Hut 029207</v>
      </c>
      <c r="C3553">
        <v>1180</v>
      </c>
      <c r="D3553" t="s">
        <v>3193</v>
      </c>
      <c r="E3553" t="str">
        <f>PROPER(RestaurantList[[#This Row],[Str eet Name]])</f>
        <v>S Palm Canyon Dr</v>
      </c>
      <c r="F3553" t="s">
        <v>9</v>
      </c>
      <c r="G3553" t="s">
        <v>1711</v>
      </c>
      <c r="H3553" t="str">
        <f>PROPER(RestaurantList[[#This Row],[Ci ty]])</f>
        <v>Palm Springs</v>
      </c>
      <c r="I3553">
        <v>92264</v>
      </c>
      <c r="J3553" t="s">
        <v>1704</v>
      </c>
    </row>
    <row r="3554" spans="1:10" hidden="1" x14ac:dyDescent="0.25">
      <c r="A3554" t="s">
        <v>6343</v>
      </c>
      <c r="B3554" t="str">
        <f>PROPER(RestaurantList[[#This Row],[Meal Site Name]])</f>
        <v>Pizza Hut 029220</v>
      </c>
      <c r="C3554">
        <v>81850</v>
      </c>
      <c r="D3554" t="s">
        <v>6344</v>
      </c>
      <c r="E3554" t="str">
        <f>PROPER(RestaurantList[[#This Row],[Str eet Name]])</f>
        <v>Avenue 46</v>
      </c>
      <c r="F3554" t="s">
        <v>9</v>
      </c>
      <c r="G3554" t="s">
        <v>1719</v>
      </c>
      <c r="H3554" t="str">
        <f>PROPER(RestaurantList[[#This Row],[Ci ty]])</f>
        <v>Indio</v>
      </c>
      <c r="I3554">
        <v>92201</v>
      </c>
      <c r="J3554" t="s">
        <v>1704</v>
      </c>
    </row>
    <row r="3555" spans="1:10" hidden="1" x14ac:dyDescent="0.25">
      <c r="A3555" t="s">
        <v>6345</v>
      </c>
      <c r="B3555" t="str">
        <f>PROPER(RestaurantList[[#This Row],[Meal Site Name]])</f>
        <v>Pizza Hut 029201</v>
      </c>
      <c r="C3555">
        <v>31739</v>
      </c>
      <c r="D3555" t="s">
        <v>6346</v>
      </c>
      <c r="E3555" t="str">
        <f>PROPER(RestaurantList[[#This Row],[Str eet Name]])</f>
        <v>Casino Dr</v>
      </c>
      <c r="F3555" t="s">
        <v>9</v>
      </c>
      <c r="G3555" t="s">
        <v>2079</v>
      </c>
      <c r="H3555" t="str">
        <f>PROPER(RestaurantList[[#This Row],[Ci ty]])</f>
        <v>Lake Elsinore</v>
      </c>
      <c r="I3555">
        <v>92530</v>
      </c>
      <c r="J3555" t="s">
        <v>1704</v>
      </c>
    </row>
    <row r="3556" spans="1:10" hidden="1" x14ac:dyDescent="0.25">
      <c r="A3556" t="s">
        <v>6347</v>
      </c>
      <c r="B3556" t="str">
        <f>PROPER(RestaurantList[[#This Row],[Meal Site Name]])</f>
        <v>Pizza Hut 029203</v>
      </c>
      <c r="C3556">
        <v>1675</v>
      </c>
      <c r="D3556" t="s">
        <v>3250</v>
      </c>
      <c r="E3556" t="str">
        <f>PROPER(RestaurantList[[#This Row],[Str eet Name]])</f>
        <v>N Perris Blvd</v>
      </c>
      <c r="F3556" t="s">
        <v>1669</v>
      </c>
      <c r="G3556" t="s">
        <v>3245</v>
      </c>
      <c r="H3556" t="str">
        <f>PROPER(RestaurantList[[#This Row],[Ci ty]])</f>
        <v>Perris</v>
      </c>
      <c r="I3556">
        <v>92571</v>
      </c>
      <c r="J3556" t="s">
        <v>1704</v>
      </c>
    </row>
    <row r="3557" spans="1:10" hidden="1" x14ac:dyDescent="0.25">
      <c r="A3557" t="s">
        <v>6348</v>
      </c>
      <c r="B3557" t="str">
        <f>PROPER(RestaurantList[[#This Row],[Meal Site Name]])</f>
        <v>Pizza Hut 029208</v>
      </c>
      <c r="C3557">
        <v>490</v>
      </c>
      <c r="D3557" t="s">
        <v>6349</v>
      </c>
      <c r="E3557" t="str">
        <f>PROPER(RestaurantList[[#This Row],[Str eet Name]])</f>
        <v>N State St</v>
      </c>
      <c r="F3557" t="s">
        <v>9</v>
      </c>
      <c r="G3557" t="s">
        <v>3046</v>
      </c>
      <c r="H3557" t="str">
        <f>PROPER(RestaurantList[[#This Row],[Ci ty]])</f>
        <v>San Jacinto</v>
      </c>
      <c r="I3557">
        <v>92583</v>
      </c>
      <c r="J3557" t="s">
        <v>1704</v>
      </c>
    </row>
    <row r="3558" spans="1:10" hidden="1" x14ac:dyDescent="0.25">
      <c r="A3558" t="s">
        <v>6350</v>
      </c>
      <c r="B3558" t="str">
        <f>PROPER(RestaurantList[[#This Row],[Meal Site Name]])</f>
        <v>Del Taco #916</v>
      </c>
      <c r="C3558">
        <v>13610</v>
      </c>
      <c r="D3558" t="s">
        <v>5303</v>
      </c>
      <c r="E3558" t="str">
        <f>PROPER(RestaurantList[[#This Row],[Str eet Name]])</f>
        <v>Bear Valley Rd</v>
      </c>
      <c r="F3558" t="s">
        <v>9</v>
      </c>
      <c r="G3558" t="s">
        <v>4168</v>
      </c>
      <c r="H3558" t="str">
        <f>PROPER(RestaurantList[[#This Row],[Ci ty]])</f>
        <v>Victorville</v>
      </c>
      <c r="I3558">
        <v>92392</v>
      </c>
      <c r="J3558" t="s">
        <v>522</v>
      </c>
    </row>
    <row r="3559" spans="1:10" hidden="1" x14ac:dyDescent="0.25">
      <c r="A3559" t="s">
        <v>6351</v>
      </c>
      <c r="B3559" t="str">
        <f>PROPER(RestaurantList[[#This Row],[Meal Site Name]])</f>
        <v>Pizza Hut 029221</v>
      </c>
      <c r="C3559">
        <v>33195</v>
      </c>
      <c r="D3559" t="s">
        <v>1729</v>
      </c>
      <c r="E3559" t="str">
        <f>PROPER(RestaurantList[[#This Row],[Str eet Name]])</f>
        <v>Hwy 79 South</v>
      </c>
      <c r="F3559" t="s">
        <v>375</v>
      </c>
      <c r="G3559" t="s">
        <v>1727</v>
      </c>
      <c r="H3559" t="str">
        <f>PROPER(RestaurantList[[#This Row],[Ci ty]])</f>
        <v>Temecula</v>
      </c>
      <c r="I3559">
        <v>92592</v>
      </c>
      <c r="J3559" t="s">
        <v>1704</v>
      </c>
    </row>
    <row r="3560" spans="1:10" hidden="1" x14ac:dyDescent="0.25">
      <c r="A3560" t="s">
        <v>6352</v>
      </c>
      <c r="B3560" t="str">
        <f>PROPER(RestaurantList[[#This Row],[Meal Site Name]])</f>
        <v>Pizza Hut 029222</v>
      </c>
      <c r="C3560">
        <v>30850</v>
      </c>
      <c r="D3560" t="s">
        <v>6353</v>
      </c>
      <c r="E3560" t="str">
        <f>PROPER(RestaurantList[[#This Row],[Str eet Name]])</f>
        <v>Riverside Dr</v>
      </c>
      <c r="F3560" t="s">
        <v>6354</v>
      </c>
      <c r="G3560" t="s">
        <v>2079</v>
      </c>
      <c r="H3560" t="str">
        <f>PROPER(RestaurantList[[#This Row],[Ci ty]])</f>
        <v>Lake Elsinore</v>
      </c>
      <c r="I3560">
        <v>92530</v>
      </c>
      <c r="J3560" t="s">
        <v>1704</v>
      </c>
    </row>
    <row r="3561" spans="1:10" hidden="1" x14ac:dyDescent="0.25">
      <c r="A3561" t="s">
        <v>6355</v>
      </c>
      <c r="B3561" t="str">
        <f>PROPER(RestaurantList[[#This Row],[Meal Site Name]])</f>
        <v>Del Taco #1000</v>
      </c>
      <c r="C3561">
        <v>14200</v>
      </c>
      <c r="D3561" t="s">
        <v>6356</v>
      </c>
      <c r="E3561" t="str">
        <f>PROPER(RestaurantList[[#This Row],[Str eet Name]])</f>
        <v>Highway 395</v>
      </c>
      <c r="F3561" t="s">
        <v>9</v>
      </c>
      <c r="G3561" t="s">
        <v>3955</v>
      </c>
      <c r="H3561" t="str">
        <f>PROPER(RestaurantList[[#This Row],[Ci ty]])</f>
        <v>Adelanto</v>
      </c>
      <c r="I3561">
        <v>92301</v>
      </c>
      <c r="J3561" t="s">
        <v>522</v>
      </c>
    </row>
    <row r="3562" spans="1:10" hidden="1" x14ac:dyDescent="0.25">
      <c r="A3562" t="s">
        <v>6357</v>
      </c>
      <c r="B3562" t="str">
        <f>PROPER(RestaurantList[[#This Row],[Meal Site Name]])</f>
        <v>Pizza Hut 029224</v>
      </c>
      <c r="C3562">
        <v>25030</v>
      </c>
      <c r="D3562" t="s">
        <v>6358</v>
      </c>
      <c r="E3562" t="str">
        <f>PROPER(RestaurantList[[#This Row],[Str eet Name]])</f>
        <v>Hancock Ave</v>
      </c>
      <c r="F3562" t="s">
        <v>1536</v>
      </c>
      <c r="G3562" t="s">
        <v>1733</v>
      </c>
      <c r="H3562" t="str">
        <f>PROPER(RestaurantList[[#This Row],[Ci ty]])</f>
        <v>Murrieta</v>
      </c>
      <c r="I3562">
        <v>92562</v>
      </c>
      <c r="J3562" t="s">
        <v>1704</v>
      </c>
    </row>
    <row r="3563" spans="1:10" hidden="1" x14ac:dyDescent="0.25">
      <c r="A3563" t="s">
        <v>6359</v>
      </c>
      <c r="B3563" t="str">
        <f>PROPER(RestaurantList[[#This Row],[Meal Site Name]])</f>
        <v>Del Taco #1007</v>
      </c>
      <c r="C3563">
        <v>12207</v>
      </c>
      <c r="D3563" t="s">
        <v>4940</v>
      </c>
      <c r="E3563" t="str">
        <f>PROPER(RestaurantList[[#This Row],[Str eet Name]])</f>
        <v>Apple Valley Rd</v>
      </c>
      <c r="F3563" t="s">
        <v>9</v>
      </c>
      <c r="G3563" t="s">
        <v>4941</v>
      </c>
      <c r="H3563" t="str">
        <f>PROPER(RestaurantList[[#This Row],[Ci ty]])</f>
        <v>Apple Valley</v>
      </c>
      <c r="I3563">
        <v>92308</v>
      </c>
      <c r="J3563" t="s">
        <v>522</v>
      </c>
    </row>
    <row r="3564" spans="1:10" hidden="1" x14ac:dyDescent="0.25">
      <c r="A3564" t="s">
        <v>6360</v>
      </c>
      <c r="B3564" t="str">
        <f>PROPER(RestaurantList[[#This Row],[Meal Site Name]])</f>
        <v>Pizza Hut 029232</v>
      </c>
      <c r="C3564">
        <v>27267</v>
      </c>
      <c r="D3564" t="s">
        <v>6361</v>
      </c>
      <c r="E3564" t="str">
        <f>PROPER(RestaurantList[[#This Row],[Str eet Name]])</f>
        <v>Nicolas Rd</v>
      </c>
      <c r="F3564" t="s">
        <v>6362</v>
      </c>
      <c r="G3564" t="s">
        <v>1727</v>
      </c>
      <c r="H3564" t="str">
        <f>PROPER(RestaurantList[[#This Row],[Ci ty]])</f>
        <v>Temecula</v>
      </c>
      <c r="I3564">
        <v>92591</v>
      </c>
      <c r="J3564" t="s">
        <v>1704</v>
      </c>
    </row>
    <row r="3565" spans="1:10" hidden="1" x14ac:dyDescent="0.25">
      <c r="A3565" t="s">
        <v>6363</v>
      </c>
      <c r="B3565" t="str">
        <f>PROPER(RestaurantList[[#This Row],[Meal Site Name]])</f>
        <v>Del Taco #1069</v>
      </c>
      <c r="C3565">
        <v>20306</v>
      </c>
      <c r="D3565" t="s">
        <v>6364</v>
      </c>
      <c r="E3565" t="str">
        <f>PROPER(RestaurantList[[#This Row],[Str eet Name]])</f>
        <v>Hwy 18</v>
      </c>
      <c r="F3565" t="s">
        <v>9</v>
      </c>
      <c r="G3565" t="s">
        <v>4941</v>
      </c>
      <c r="H3565" t="str">
        <f>PROPER(RestaurantList[[#This Row],[Ci ty]])</f>
        <v>Apple Valley</v>
      </c>
      <c r="I3565">
        <v>92307</v>
      </c>
      <c r="J3565" t="s">
        <v>522</v>
      </c>
    </row>
    <row r="3566" spans="1:10" hidden="1" x14ac:dyDescent="0.25">
      <c r="A3566" t="s">
        <v>6365</v>
      </c>
      <c r="B3566" t="str">
        <f>PROPER(RestaurantList[[#This Row],[Meal Site Name]])</f>
        <v>Del Taco #1122</v>
      </c>
      <c r="C3566">
        <v>13235</v>
      </c>
      <c r="D3566" t="s">
        <v>1301</v>
      </c>
      <c r="E3566" t="str">
        <f>PROPER(RestaurantList[[#This Row],[Str eet Name]])</f>
        <v>Main St</v>
      </c>
      <c r="F3566" t="s">
        <v>9</v>
      </c>
      <c r="G3566" t="s">
        <v>4708</v>
      </c>
      <c r="H3566" t="str">
        <f>PROPER(RestaurantList[[#This Row],[Ci ty]])</f>
        <v>Hesperia</v>
      </c>
      <c r="I3566">
        <v>92345</v>
      </c>
      <c r="J3566" t="s">
        <v>522</v>
      </c>
    </row>
    <row r="3567" spans="1:10" hidden="1" x14ac:dyDescent="0.25">
      <c r="A3567" t="s">
        <v>6366</v>
      </c>
      <c r="B3567" t="str">
        <f>PROPER(RestaurantList[[#This Row],[Meal Site Name]])</f>
        <v>Pizza Hut 029198</v>
      </c>
      <c r="C3567">
        <v>25795</v>
      </c>
      <c r="D3567" t="s">
        <v>6367</v>
      </c>
      <c r="E3567" t="str">
        <f>PROPER(RestaurantList[[#This Row],[Str eet Name]])</f>
        <v>Stanford St</v>
      </c>
      <c r="F3567" t="s">
        <v>9</v>
      </c>
      <c r="G3567" t="s">
        <v>1872</v>
      </c>
      <c r="H3567" t="str">
        <f>PROPER(RestaurantList[[#This Row],[Ci ty]])</f>
        <v>Hemet</v>
      </c>
      <c r="I3567">
        <v>92544</v>
      </c>
      <c r="J3567" t="s">
        <v>1704</v>
      </c>
    </row>
    <row r="3568" spans="1:10" hidden="1" x14ac:dyDescent="0.25">
      <c r="A3568" t="s">
        <v>6368</v>
      </c>
      <c r="B3568" t="str">
        <f>PROPER(RestaurantList[[#This Row],[Meal Site Name]])</f>
        <v>Del Taco #1071</v>
      </c>
      <c r="C3568">
        <v>16805</v>
      </c>
      <c r="D3568" t="s">
        <v>6369</v>
      </c>
      <c r="E3568" t="str">
        <f>PROPER(RestaurantList[[#This Row],[Str eet Name]])</f>
        <v>Slover Ave</v>
      </c>
      <c r="F3568" t="s">
        <v>9</v>
      </c>
      <c r="G3568" t="s">
        <v>4157</v>
      </c>
      <c r="H3568" t="str">
        <f>PROPER(RestaurantList[[#This Row],[Ci ty]])</f>
        <v>Fontana</v>
      </c>
      <c r="I3568">
        <v>92337</v>
      </c>
      <c r="J3568" t="s">
        <v>522</v>
      </c>
    </row>
    <row r="3569" spans="1:10" hidden="1" x14ac:dyDescent="0.25">
      <c r="A3569" t="s">
        <v>6370</v>
      </c>
      <c r="B3569" t="str">
        <f>PROPER(RestaurantList[[#This Row],[Meal Site Name]])</f>
        <v>Pizza Hut 029209</v>
      </c>
      <c r="C3569">
        <v>120</v>
      </c>
      <c r="D3569" t="s">
        <v>6371</v>
      </c>
      <c r="E3569" t="str">
        <f>PROPER(RestaurantList[[#This Row],[Str eet Name]])</f>
        <v>E Stetson Ave</v>
      </c>
      <c r="F3569" t="s">
        <v>9</v>
      </c>
      <c r="G3569" t="s">
        <v>1872</v>
      </c>
      <c r="H3569" t="str">
        <f>PROPER(RestaurantList[[#This Row],[Ci ty]])</f>
        <v>Hemet</v>
      </c>
      <c r="I3569">
        <v>92543</v>
      </c>
      <c r="J3569" t="s">
        <v>1704</v>
      </c>
    </row>
    <row r="3570" spans="1:10" hidden="1" x14ac:dyDescent="0.25">
      <c r="A3570" t="s">
        <v>6372</v>
      </c>
      <c r="B3570" t="str">
        <f>PROPER(RestaurantList[[#This Row],[Meal Site Name]])</f>
        <v>Pizza Guys #108</v>
      </c>
      <c r="C3570">
        <v>9105</v>
      </c>
      <c r="D3570" t="s">
        <v>5152</v>
      </c>
      <c r="E3570" t="str">
        <f>PROPER(RestaurantList[[#This Row],[Str eet Name]])</f>
        <v>Bruceville Rd</v>
      </c>
      <c r="F3570" t="s">
        <v>9</v>
      </c>
      <c r="G3570" t="s">
        <v>1581</v>
      </c>
      <c r="H3570" t="str">
        <f>PROPER(RestaurantList[[#This Row],[Ci ty]])</f>
        <v>Elk Grove</v>
      </c>
      <c r="I3570">
        <v>95758</v>
      </c>
      <c r="J3570" t="s">
        <v>993</v>
      </c>
    </row>
    <row r="3571" spans="1:10" hidden="1" x14ac:dyDescent="0.25">
      <c r="A3571" t="s">
        <v>6373</v>
      </c>
      <c r="B3571" t="str">
        <f>PROPER(RestaurantList[[#This Row],[Meal Site Name]])</f>
        <v>Pizza Guys #112</v>
      </c>
      <c r="C3571">
        <v>800</v>
      </c>
      <c r="D3571" t="s">
        <v>2042</v>
      </c>
      <c r="E3571" t="str">
        <f>PROPER(RestaurantList[[#This Row],[Str eet Name]])</f>
        <v>Harbor Blvd</v>
      </c>
      <c r="F3571" t="s">
        <v>9</v>
      </c>
      <c r="G3571" t="s">
        <v>4010</v>
      </c>
      <c r="H3571" t="str">
        <f>PROPER(RestaurantList[[#This Row],[Ci ty]])</f>
        <v>West Sacramento</v>
      </c>
      <c r="I3571">
        <v>95691</v>
      </c>
      <c r="J3571" t="s">
        <v>4011</v>
      </c>
    </row>
    <row r="3572" spans="1:10" x14ac:dyDescent="0.25">
      <c r="A3572" t="s">
        <v>2503</v>
      </c>
      <c r="B3572" t="str">
        <f>PROPER(RestaurantList[[#This Row],[Meal Site Name]])</f>
        <v>Jack In The Box #346</v>
      </c>
      <c r="C3572" s="2">
        <v>18950</v>
      </c>
      <c r="D3572" t="s">
        <v>2504</v>
      </c>
      <c r="E3572" t="str">
        <f>PROPER(RestaurantList[[#This Row],[Str eet Name]])</f>
        <v>Colima Road</v>
      </c>
      <c r="F3572" s="2" t="s">
        <v>9</v>
      </c>
      <c r="G3572" s="2" t="s">
        <v>2505</v>
      </c>
      <c r="H3572" s="2" t="str">
        <f>PROPER(RestaurantList[[#This Row],[Ci ty]])</f>
        <v>Rowland Heights</v>
      </c>
      <c r="I3572" s="2">
        <v>91748</v>
      </c>
      <c r="J3572" s="2" t="s">
        <v>17</v>
      </c>
    </row>
    <row r="3573" spans="1:10" hidden="1" x14ac:dyDescent="0.25">
      <c r="A3573" t="s">
        <v>6375</v>
      </c>
      <c r="B3573" t="str">
        <f>PROPER(RestaurantList[[#This Row],[Meal Site Name]])</f>
        <v>Del Taco 1068</v>
      </c>
      <c r="C3573">
        <v>4850</v>
      </c>
      <c r="D3573" t="s">
        <v>6376</v>
      </c>
      <c r="E3573" t="str">
        <f>PROPER(RestaurantList[[#This Row],[Str eet Name]])</f>
        <v>S Motor Ln</v>
      </c>
      <c r="F3573" t="s">
        <v>9</v>
      </c>
      <c r="G3573" t="s">
        <v>5501</v>
      </c>
      <c r="H3573" t="str">
        <f>PROPER(RestaurantList[[#This Row],[Ci ty]])</f>
        <v>Ontario</v>
      </c>
      <c r="I3573">
        <v>91761</v>
      </c>
      <c r="J3573" t="s">
        <v>522</v>
      </c>
    </row>
    <row r="3574" spans="1:10" hidden="1" x14ac:dyDescent="0.25">
      <c r="A3574" t="s">
        <v>1066</v>
      </c>
      <c r="B3574" t="str">
        <f>PROPER(RestaurantList[[#This Row],[Meal Site Name]])</f>
        <v>Subway</v>
      </c>
      <c r="C3574">
        <v>10339</v>
      </c>
      <c r="D3574" t="s">
        <v>4008</v>
      </c>
      <c r="E3574" t="str">
        <f>PROPER(RestaurantList[[#This Row],[Str eet Name]])</f>
        <v>Folsom Blvd</v>
      </c>
      <c r="F3574" t="s">
        <v>9</v>
      </c>
      <c r="G3574" t="s">
        <v>4412</v>
      </c>
      <c r="H3574" t="str">
        <f>PROPER(RestaurantList[[#This Row],[Ci ty]])</f>
        <v>Rancho Cordova</v>
      </c>
      <c r="I3574">
        <v>95670</v>
      </c>
      <c r="J3574" t="s">
        <v>993</v>
      </c>
    </row>
    <row r="3575" spans="1:10" hidden="1" x14ac:dyDescent="0.25">
      <c r="A3575" t="s">
        <v>6377</v>
      </c>
      <c r="B3575" t="str">
        <f>PROPER(RestaurantList[[#This Row],[Meal Site Name]])</f>
        <v>Subway Store 645</v>
      </c>
      <c r="C3575">
        <v>1803</v>
      </c>
      <c r="D3575" t="s">
        <v>5531</v>
      </c>
      <c r="E3575" t="str">
        <f>PROPER(RestaurantList[[#This Row],[Str eet Name]])</f>
        <v>E Capitol Expy</v>
      </c>
      <c r="F3575" t="s">
        <v>9</v>
      </c>
      <c r="G3575" t="s">
        <v>1015</v>
      </c>
      <c r="H3575" t="str">
        <f>PROPER(RestaurantList[[#This Row],[Ci ty]])</f>
        <v>San Jose</v>
      </c>
      <c r="I3575">
        <v>95121</v>
      </c>
      <c r="J3575" t="s">
        <v>1013</v>
      </c>
    </row>
    <row r="3576" spans="1:10" hidden="1" x14ac:dyDescent="0.25">
      <c r="A3576" t="s">
        <v>6378</v>
      </c>
      <c r="B3576" t="str">
        <f>PROPER(RestaurantList[[#This Row],[Meal Site Name]])</f>
        <v>Dominos Pizza 8360</v>
      </c>
      <c r="C3576">
        <v>1015</v>
      </c>
      <c r="D3576" t="s">
        <v>1301</v>
      </c>
      <c r="E3576" t="str">
        <f>PROPER(RestaurantList[[#This Row],[Str eet Name]])</f>
        <v>Main St</v>
      </c>
      <c r="F3576" t="s">
        <v>6379</v>
      </c>
      <c r="G3576" t="s">
        <v>1660</v>
      </c>
      <c r="H3576" t="str">
        <f>PROPER(RestaurantList[[#This Row],[Ci ty]])</f>
        <v>Santa Ana</v>
      </c>
      <c r="I3576">
        <v>92701</v>
      </c>
      <c r="J3576" t="s">
        <v>1635</v>
      </c>
    </row>
    <row r="3577" spans="1:10" hidden="1" x14ac:dyDescent="0.25">
      <c r="A3577" t="s">
        <v>6380</v>
      </c>
      <c r="B3577" t="str">
        <f>PROPER(RestaurantList[[#This Row],[Meal Site Name]])</f>
        <v>Dominos Pizza 8100</v>
      </c>
      <c r="C3577">
        <v>13302</v>
      </c>
      <c r="D3577" t="s">
        <v>5175</v>
      </c>
      <c r="E3577" t="str">
        <f>PROPER(RestaurantList[[#This Row],[Str eet Name]])</f>
        <v>Century Blvd</v>
      </c>
      <c r="F3577" t="s">
        <v>9</v>
      </c>
      <c r="G3577" t="s">
        <v>2532</v>
      </c>
      <c r="H3577" t="str">
        <f>PROPER(RestaurantList[[#This Row],[Ci ty]])</f>
        <v>Garden Grove</v>
      </c>
      <c r="I3577">
        <v>92843</v>
      </c>
      <c r="J3577" t="s">
        <v>1635</v>
      </c>
    </row>
    <row r="3578" spans="1:10" hidden="1" x14ac:dyDescent="0.25">
      <c r="A3578" t="s">
        <v>6381</v>
      </c>
      <c r="B3578" t="str">
        <f>PROPER(RestaurantList[[#This Row],[Meal Site Name]])</f>
        <v>Dominos Pizza 7848</v>
      </c>
      <c r="C3578">
        <v>1235</v>
      </c>
      <c r="D3578" t="s">
        <v>4731</v>
      </c>
      <c r="E3578" t="str">
        <f>PROPER(RestaurantList[[#This Row],[Str eet Name]])</f>
        <v>S Euclid St</v>
      </c>
      <c r="F3578" t="s">
        <v>9</v>
      </c>
      <c r="G3578" t="s">
        <v>1634</v>
      </c>
      <c r="H3578" t="str">
        <f>PROPER(RestaurantList[[#This Row],[Ci ty]])</f>
        <v>Anaheim</v>
      </c>
      <c r="I3578">
        <v>92802</v>
      </c>
      <c r="J3578" t="s">
        <v>1635</v>
      </c>
    </row>
    <row r="3579" spans="1:10" hidden="1" x14ac:dyDescent="0.25">
      <c r="A3579" t="s">
        <v>6382</v>
      </c>
      <c r="B3579" t="str">
        <f>PROPER(RestaurantList[[#This Row],[Meal Site Name]])</f>
        <v>Pizza Guys #161</v>
      </c>
      <c r="C3579">
        <v>2820</v>
      </c>
      <c r="D3579" t="s">
        <v>6383</v>
      </c>
      <c r="E3579" t="str">
        <f>PROPER(RestaurantList[[#This Row],[Str eet Name]])</f>
        <v>Del Paso Rd</v>
      </c>
      <c r="F3579" t="s">
        <v>1090</v>
      </c>
      <c r="G3579" t="s">
        <v>992</v>
      </c>
      <c r="H3579" t="str">
        <f>PROPER(RestaurantList[[#This Row],[Ci ty]])</f>
        <v>Sacramento</v>
      </c>
      <c r="I3579">
        <v>95834</v>
      </c>
      <c r="J3579" t="s">
        <v>993</v>
      </c>
    </row>
    <row r="3580" spans="1:10" hidden="1" x14ac:dyDescent="0.25">
      <c r="A3580" t="s">
        <v>6384</v>
      </c>
      <c r="B3580" t="str">
        <f>PROPER(RestaurantList[[#This Row],[Meal Site Name]])</f>
        <v>Pizza Guys #107</v>
      </c>
      <c r="C3580">
        <v>3669</v>
      </c>
      <c r="D3580" t="s">
        <v>5201</v>
      </c>
      <c r="E3580" t="str">
        <f>PROPER(RestaurantList[[#This Row],[Str eet Name]])</f>
        <v>J St</v>
      </c>
      <c r="F3580" t="s">
        <v>9</v>
      </c>
      <c r="G3580" t="s">
        <v>992</v>
      </c>
      <c r="H3580" t="str">
        <f>PROPER(RestaurantList[[#This Row],[Ci ty]])</f>
        <v>Sacramento</v>
      </c>
      <c r="I3580">
        <v>95816</v>
      </c>
      <c r="J3580" t="s">
        <v>993</v>
      </c>
    </row>
    <row r="3581" spans="1:10" hidden="1" x14ac:dyDescent="0.25">
      <c r="A3581" t="s">
        <v>6385</v>
      </c>
      <c r="B3581" t="str">
        <f>PROPER(RestaurantList[[#This Row],[Meal Site Name]])</f>
        <v>Dominos Pizza 8683</v>
      </c>
      <c r="C3581">
        <v>934</v>
      </c>
      <c r="D3581" t="s">
        <v>4785</v>
      </c>
      <c r="E3581" t="str">
        <f>PROPER(RestaurantList[[#This Row],[Str eet Name]])</f>
        <v>S Harbor Blvd</v>
      </c>
      <c r="F3581" t="s">
        <v>9</v>
      </c>
      <c r="G3581" t="s">
        <v>1660</v>
      </c>
      <c r="H3581" t="str">
        <f>PROPER(RestaurantList[[#This Row],[Ci ty]])</f>
        <v>Santa Ana</v>
      </c>
      <c r="I3581">
        <v>92704</v>
      </c>
      <c r="J3581" t="s">
        <v>1635</v>
      </c>
    </row>
    <row r="3582" spans="1:10" hidden="1" x14ac:dyDescent="0.25">
      <c r="A3582" t="s">
        <v>6386</v>
      </c>
      <c r="B3582" t="str">
        <f>PROPER(RestaurantList[[#This Row],[Meal Site Name]])</f>
        <v>Subway 67346</v>
      </c>
      <c r="C3582">
        <v>2453</v>
      </c>
      <c r="D3582" t="s">
        <v>6387</v>
      </c>
      <c r="E3582" t="str">
        <f>PROPER(RestaurantList[[#This Row],[Str eet Name]])</f>
        <v>E Lacey Blvd</v>
      </c>
      <c r="F3582" t="s">
        <v>9</v>
      </c>
      <c r="G3582" t="s">
        <v>4893</v>
      </c>
      <c r="H3582" t="str">
        <f>PROPER(RestaurantList[[#This Row],[Ci ty]])</f>
        <v>Hanford</v>
      </c>
      <c r="I3582">
        <v>93230</v>
      </c>
      <c r="J3582" t="s">
        <v>4822</v>
      </c>
    </row>
    <row r="3583" spans="1:10" hidden="1" x14ac:dyDescent="0.25">
      <c r="A3583" t="s">
        <v>6388</v>
      </c>
      <c r="B3583" t="str">
        <f>PROPER(RestaurantList[[#This Row],[Meal Site Name]])</f>
        <v>Subway 49465</v>
      </c>
      <c r="C3583">
        <v>2597</v>
      </c>
      <c r="D3583" t="s">
        <v>6389</v>
      </c>
      <c r="E3583" t="str">
        <f>PROPER(RestaurantList[[#This Row],[Str eet Name]])</f>
        <v>N 11Th St</v>
      </c>
      <c r="F3583" t="s">
        <v>4224</v>
      </c>
      <c r="G3583" t="s">
        <v>4893</v>
      </c>
      <c r="H3583" t="str">
        <f>PROPER(RestaurantList[[#This Row],[Ci ty]])</f>
        <v>Hanford</v>
      </c>
      <c r="I3583">
        <v>93230</v>
      </c>
      <c r="J3583" t="s">
        <v>4822</v>
      </c>
    </row>
    <row r="3584" spans="1:10" hidden="1" x14ac:dyDescent="0.25">
      <c r="A3584" t="s">
        <v>6390</v>
      </c>
      <c r="B3584" t="str">
        <f>PROPER(RestaurantList[[#This Row],[Meal Site Name]])</f>
        <v>Subway 10090</v>
      </c>
      <c r="C3584">
        <v>777</v>
      </c>
      <c r="D3584" t="s">
        <v>6391</v>
      </c>
      <c r="E3584" t="str">
        <f>PROPER(RestaurantList[[#This Row],[Str eet Name]])</f>
        <v>W Grangeville Blvd</v>
      </c>
      <c r="F3584" t="s">
        <v>4563</v>
      </c>
      <c r="G3584" t="s">
        <v>4893</v>
      </c>
      <c r="H3584" t="str">
        <f>PROPER(RestaurantList[[#This Row],[Ci ty]])</f>
        <v>Hanford</v>
      </c>
      <c r="I3584">
        <v>93230</v>
      </c>
      <c r="J3584" t="s">
        <v>4822</v>
      </c>
    </row>
    <row r="3585" spans="1:10" hidden="1" x14ac:dyDescent="0.25">
      <c r="A3585" t="s">
        <v>6392</v>
      </c>
      <c r="B3585" t="str">
        <f>PROPER(RestaurantList[[#This Row],[Meal Site Name]])</f>
        <v>Dominos Pizza 8288</v>
      </c>
      <c r="C3585">
        <v>12911</v>
      </c>
      <c r="D3585" t="s">
        <v>2543</v>
      </c>
      <c r="E3585" t="str">
        <f>PROPER(RestaurantList[[#This Row],[Str eet Name]])</f>
        <v>Chapman Ave</v>
      </c>
      <c r="F3585" t="s">
        <v>9</v>
      </c>
      <c r="G3585" t="s">
        <v>2532</v>
      </c>
      <c r="H3585" t="str">
        <f>PROPER(RestaurantList[[#This Row],[Ci ty]])</f>
        <v>Garden Grove</v>
      </c>
      <c r="I3585">
        <v>92840</v>
      </c>
      <c r="J3585" t="s">
        <v>1635</v>
      </c>
    </row>
    <row r="3586" spans="1:10" hidden="1" x14ac:dyDescent="0.25">
      <c r="A3586" t="s">
        <v>6393</v>
      </c>
      <c r="B3586" t="str">
        <f>PROPER(RestaurantList[[#This Row],[Meal Site Name]])</f>
        <v>Del Taco #353</v>
      </c>
      <c r="C3586">
        <v>2956</v>
      </c>
      <c r="D3586" t="s">
        <v>2418</v>
      </c>
      <c r="E3586" t="str">
        <f>PROPER(RestaurantList[[#This Row],[Str eet Name]])</f>
        <v>Bristol St</v>
      </c>
      <c r="F3586" t="s">
        <v>9</v>
      </c>
      <c r="G3586" t="s">
        <v>2043</v>
      </c>
      <c r="H3586" t="str">
        <f>PROPER(RestaurantList[[#This Row],[Ci ty]])</f>
        <v>Costa Mesa</v>
      </c>
      <c r="I3586">
        <v>92626</v>
      </c>
      <c r="J3586" t="s">
        <v>1635</v>
      </c>
    </row>
    <row r="3587" spans="1:10" hidden="1" x14ac:dyDescent="0.25">
      <c r="A3587" t="s">
        <v>6394</v>
      </c>
      <c r="B3587" t="str">
        <f>PROPER(RestaurantList[[#This Row],[Meal Site Name]])</f>
        <v>Del Taco #401</v>
      </c>
      <c r="C3587">
        <v>2043</v>
      </c>
      <c r="D3587" t="s">
        <v>1674</v>
      </c>
      <c r="E3587" t="str">
        <f>PROPER(RestaurantList[[#This Row],[Str eet Name]])</f>
        <v>W Chapman Ave</v>
      </c>
      <c r="F3587" t="s">
        <v>9</v>
      </c>
      <c r="G3587" t="s">
        <v>1675</v>
      </c>
      <c r="H3587" t="str">
        <f>PROPER(RestaurantList[[#This Row],[Ci ty]])</f>
        <v>Orange</v>
      </c>
      <c r="I3587">
        <v>92868</v>
      </c>
      <c r="J3587" t="s">
        <v>1635</v>
      </c>
    </row>
    <row r="3588" spans="1:10" hidden="1" x14ac:dyDescent="0.25">
      <c r="A3588" t="s">
        <v>6395</v>
      </c>
      <c r="B3588" t="str">
        <f>PROPER(RestaurantList[[#This Row],[Meal Site Name]])</f>
        <v>Del Taco #1359</v>
      </c>
      <c r="C3588">
        <v>1517</v>
      </c>
      <c r="D3588" t="s">
        <v>6396</v>
      </c>
      <c r="E3588" t="str">
        <f>PROPER(RestaurantList[[#This Row],[Str eet Name]])</f>
        <v>Blue Oaks Blvd</v>
      </c>
      <c r="F3588" t="s">
        <v>9</v>
      </c>
      <c r="G3588" t="s">
        <v>4321</v>
      </c>
      <c r="H3588" t="str">
        <f>PROPER(RestaurantList[[#This Row],[Ci ty]])</f>
        <v>Roseville</v>
      </c>
      <c r="I3588">
        <v>95747</v>
      </c>
      <c r="J3588" t="s">
        <v>4322</v>
      </c>
    </row>
    <row r="3589" spans="1:10" hidden="1" x14ac:dyDescent="0.25">
      <c r="A3589" t="s">
        <v>6397</v>
      </c>
      <c r="B3589" t="str">
        <f>PROPER(RestaurantList[[#This Row],[Meal Site Name]])</f>
        <v>Del Taco #922</v>
      </c>
      <c r="C3589">
        <v>841</v>
      </c>
      <c r="D3589" t="s">
        <v>2042</v>
      </c>
      <c r="E3589" t="str">
        <f>PROPER(RestaurantList[[#This Row],[Str eet Name]])</f>
        <v>Harbor Blvd</v>
      </c>
      <c r="F3589" t="s">
        <v>9</v>
      </c>
      <c r="G3589" t="s">
        <v>4010</v>
      </c>
      <c r="H3589" t="str">
        <f>PROPER(RestaurantList[[#This Row],[Ci ty]])</f>
        <v>West Sacramento</v>
      </c>
      <c r="I3589">
        <v>95691</v>
      </c>
      <c r="J3589" t="s">
        <v>4011</v>
      </c>
    </row>
    <row r="3590" spans="1:10" hidden="1" x14ac:dyDescent="0.25">
      <c r="A3590" t="s">
        <v>6398</v>
      </c>
      <c r="B3590" t="str">
        <f>PROPER(RestaurantList[[#This Row],[Meal Site Name]])</f>
        <v>Del Taco #33</v>
      </c>
      <c r="C3590">
        <v>9906</v>
      </c>
      <c r="D3590" t="s">
        <v>5491</v>
      </c>
      <c r="E3590" t="str">
        <f>PROPER(RestaurantList[[#This Row],[Str eet Name]])</f>
        <v>Sierra Ave</v>
      </c>
      <c r="F3590" t="s">
        <v>9</v>
      </c>
      <c r="G3590" t="s">
        <v>4157</v>
      </c>
      <c r="H3590" t="str">
        <f>PROPER(RestaurantList[[#This Row],[Ci ty]])</f>
        <v>Fontana</v>
      </c>
      <c r="I3590">
        <v>92335</v>
      </c>
      <c r="J3590" t="s">
        <v>522</v>
      </c>
    </row>
    <row r="3591" spans="1:10" hidden="1" x14ac:dyDescent="0.25">
      <c r="A3591" t="s">
        <v>6399</v>
      </c>
      <c r="B3591" t="str">
        <f>PROPER(RestaurantList[[#This Row],[Meal Site Name]])</f>
        <v>Del Taco #47</v>
      </c>
      <c r="C3591">
        <v>770</v>
      </c>
      <c r="D3591" t="s">
        <v>6400</v>
      </c>
      <c r="E3591" t="str">
        <f>PROPER(RestaurantList[[#This Row],[Str eet Name]])</f>
        <v>W 2Nd St</v>
      </c>
      <c r="F3591" t="s">
        <v>9</v>
      </c>
      <c r="G3591" t="s">
        <v>4163</v>
      </c>
      <c r="H3591" t="str">
        <f>PROPER(RestaurantList[[#This Row],[Ci ty]])</f>
        <v>San Bernardino</v>
      </c>
      <c r="I3591">
        <v>92410</v>
      </c>
      <c r="J3591" t="s">
        <v>522</v>
      </c>
    </row>
    <row r="3592" spans="1:10" hidden="1" x14ac:dyDescent="0.25">
      <c r="A3592" t="s">
        <v>6401</v>
      </c>
      <c r="B3592" t="str">
        <f>PROPER(RestaurantList[[#This Row],[Meal Site Name]])</f>
        <v>Del Taco #50</v>
      </c>
      <c r="C3592">
        <v>624</v>
      </c>
      <c r="D3592" t="s">
        <v>4951</v>
      </c>
      <c r="E3592" t="str">
        <f>PROPER(RestaurantList[[#This Row],[Str eet Name]])</f>
        <v>N Mountain Ave</v>
      </c>
      <c r="F3592" t="s">
        <v>9</v>
      </c>
      <c r="G3592" t="s">
        <v>5501</v>
      </c>
      <c r="H3592" t="str">
        <f>PROPER(RestaurantList[[#This Row],[Ci ty]])</f>
        <v>Ontario</v>
      </c>
      <c r="I3592">
        <v>91762</v>
      </c>
      <c r="J3592" t="s">
        <v>522</v>
      </c>
    </row>
    <row r="3593" spans="1:10" hidden="1" x14ac:dyDescent="0.25">
      <c r="A3593" t="s">
        <v>6402</v>
      </c>
      <c r="B3593" t="str">
        <f>PROPER(RestaurantList[[#This Row],[Meal Site Name]])</f>
        <v>Del Taco #74</v>
      </c>
      <c r="C3593">
        <v>2665</v>
      </c>
      <c r="D3593" t="s">
        <v>6403</v>
      </c>
      <c r="E3593" t="str">
        <f>PROPER(RestaurantList[[#This Row],[Str eet Name]])</f>
        <v>S Waterman Ave</v>
      </c>
      <c r="F3593" t="s">
        <v>9</v>
      </c>
      <c r="G3593" t="s">
        <v>4163</v>
      </c>
      <c r="H3593" t="str">
        <f>PROPER(RestaurantList[[#This Row],[Ci ty]])</f>
        <v>San Bernardino</v>
      </c>
      <c r="I3593">
        <v>92408</v>
      </c>
      <c r="J3593" t="s">
        <v>522</v>
      </c>
    </row>
    <row r="3594" spans="1:10" hidden="1" x14ac:dyDescent="0.25">
      <c r="A3594" t="s">
        <v>6404</v>
      </c>
      <c r="B3594" t="str">
        <f>PROPER(RestaurantList[[#This Row],[Meal Site Name]])</f>
        <v>Del Taco #137</v>
      </c>
      <c r="C3594">
        <v>6799</v>
      </c>
      <c r="D3594" t="s">
        <v>4843</v>
      </c>
      <c r="E3594" t="str">
        <f>PROPER(RestaurantList[[#This Row],[Str eet Name]])</f>
        <v>Carnelian St</v>
      </c>
      <c r="F3594" t="s">
        <v>9</v>
      </c>
      <c r="G3594" t="s">
        <v>4336</v>
      </c>
      <c r="H3594" t="str">
        <f>PROPER(RestaurantList[[#This Row],[Ci ty]])</f>
        <v>Rancho Cucamonga</v>
      </c>
      <c r="I3594">
        <v>91701</v>
      </c>
      <c r="J3594" t="s">
        <v>522</v>
      </c>
    </row>
    <row r="3595" spans="1:10" hidden="1" x14ac:dyDescent="0.25">
      <c r="A3595" t="s">
        <v>6405</v>
      </c>
      <c r="B3595" t="str">
        <f>PROPER(RestaurantList[[#This Row],[Meal Site Name]])</f>
        <v>Del Taco #138</v>
      </c>
      <c r="C3595">
        <v>2002</v>
      </c>
      <c r="D3595" t="s">
        <v>4898</v>
      </c>
      <c r="E3595" t="str">
        <f>PROPER(RestaurantList[[#This Row],[Str eet Name]])</f>
        <v>E Highland Ave</v>
      </c>
      <c r="F3595" t="s">
        <v>9</v>
      </c>
      <c r="G3595" t="s">
        <v>4163</v>
      </c>
      <c r="H3595" t="str">
        <f>PROPER(RestaurantList[[#This Row],[Ci ty]])</f>
        <v>San Bernardino</v>
      </c>
      <c r="I3595">
        <v>92404</v>
      </c>
      <c r="J3595" t="s">
        <v>522</v>
      </c>
    </row>
    <row r="3596" spans="1:10" hidden="1" x14ac:dyDescent="0.25">
      <c r="A3596" t="s">
        <v>6406</v>
      </c>
      <c r="B3596" t="str">
        <f>PROPER(RestaurantList[[#This Row],[Meal Site Name]])</f>
        <v>Del Taco #195</v>
      </c>
      <c r="C3596">
        <v>7968</v>
      </c>
      <c r="D3596" t="s">
        <v>6407</v>
      </c>
      <c r="E3596" t="str">
        <f>PROPER(RestaurantList[[#This Row],[Str eet Name]])</f>
        <v>Haven Ave</v>
      </c>
      <c r="F3596" t="s">
        <v>9</v>
      </c>
      <c r="G3596" t="s">
        <v>4336</v>
      </c>
      <c r="H3596" t="str">
        <f>PROPER(RestaurantList[[#This Row],[Ci ty]])</f>
        <v>Rancho Cucamonga</v>
      </c>
      <c r="I3596">
        <v>91730</v>
      </c>
      <c r="J3596" t="s">
        <v>522</v>
      </c>
    </row>
    <row r="3597" spans="1:10" hidden="1" x14ac:dyDescent="0.25">
      <c r="A3597" t="s">
        <v>6408</v>
      </c>
      <c r="B3597" t="str">
        <f>PROPER(RestaurantList[[#This Row],[Meal Site Name]])</f>
        <v>Del Taco #200</v>
      </c>
      <c r="C3597">
        <v>834</v>
      </c>
      <c r="D3597" t="s">
        <v>4903</v>
      </c>
      <c r="E3597" t="str">
        <f>PROPER(RestaurantList[[#This Row],[Str eet Name]])</f>
        <v>W Valley Blvd</v>
      </c>
      <c r="F3597" t="s">
        <v>9</v>
      </c>
      <c r="G3597" t="s">
        <v>4160</v>
      </c>
      <c r="H3597" t="str">
        <f>PROPER(RestaurantList[[#This Row],[Ci ty]])</f>
        <v>Colton</v>
      </c>
      <c r="I3597">
        <v>92324</v>
      </c>
      <c r="J3597" t="s">
        <v>522</v>
      </c>
    </row>
    <row r="3598" spans="1:10" hidden="1" x14ac:dyDescent="0.25">
      <c r="A3598" t="s">
        <v>6409</v>
      </c>
      <c r="B3598" t="str">
        <f>PROPER(RestaurantList[[#This Row],[Meal Site Name]])</f>
        <v>Del Taco #1295</v>
      </c>
      <c r="C3598">
        <v>272</v>
      </c>
      <c r="D3598" t="s">
        <v>5130</v>
      </c>
      <c r="E3598" t="str">
        <f>PROPER(RestaurantList[[#This Row],[Str eet Name]])</f>
        <v>E 40Th St</v>
      </c>
      <c r="F3598" t="s">
        <v>9</v>
      </c>
      <c r="G3598" t="s">
        <v>4163</v>
      </c>
      <c r="H3598" t="str">
        <f>PROPER(RestaurantList[[#This Row],[Ci ty]])</f>
        <v>San Bernardino</v>
      </c>
      <c r="I3598">
        <v>92404</v>
      </c>
      <c r="J3598" t="s">
        <v>522</v>
      </c>
    </row>
    <row r="3599" spans="1:10" hidden="1" x14ac:dyDescent="0.25">
      <c r="A3599" t="s">
        <v>6410</v>
      </c>
      <c r="B3599" t="str">
        <f>PROPER(RestaurantList[[#This Row],[Meal Site Name]])</f>
        <v>Del Taco #174</v>
      </c>
      <c r="C3599">
        <v>15797</v>
      </c>
      <c r="D3599" t="s">
        <v>1301</v>
      </c>
      <c r="E3599" t="str">
        <f>PROPER(RestaurantList[[#This Row],[Str eet Name]])</f>
        <v>Main St</v>
      </c>
      <c r="F3599" t="s">
        <v>9</v>
      </c>
      <c r="G3599" t="s">
        <v>4708</v>
      </c>
      <c r="H3599" t="str">
        <f>PROPER(RestaurantList[[#This Row],[Ci ty]])</f>
        <v>Hesperia</v>
      </c>
      <c r="I3599">
        <v>92345</v>
      </c>
      <c r="J3599" t="s">
        <v>522</v>
      </c>
    </row>
    <row r="3600" spans="1:10" hidden="1" x14ac:dyDescent="0.25">
      <c r="A3600" t="s">
        <v>6411</v>
      </c>
      <c r="B3600" t="str">
        <f>PROPER(RestaurantList[[#This Row],[Meal Site Name]])</f>
        <v>Del Taco #186</v>
      </c>
      <c r="C3600">
        <v>519</v>
      </c>
      <c r="D3600" t="s">
        <v>4189</v>
      </c>
      <c r="E3600" t="str">
        <f>PROPER(RestaurantList[[#This Row],[Str eet Name]])</f>
        <v>S Riverside Ave</v>
      </c>
      <c r="F3600" t="s">
        <v>9</v>
      </c>
      <c r="G3600" t="s">
        <v>4190</v>
      </c>
      <c r="H3600" t="str">
        <f>PROPER(RestaurantList[[#This Row],[Ci ty]])</f>
        <v>Rialto</v>
      </c>
      <c r="I3600">
        <v>92376</v>
      </c>
      <c r="J3600" t="s">
        <v>522</v>
      </c>
    </row>
    <row r="3601" spans="1:10" hidden="1" x14ac:dyDescent="0.25">
      <c r="A3601" t="s">
        <v>6412</v>
      </c>
      <c r="B3601" t="str">
        <f>PROPER(RestaurantList[[#This Row],[Meal Site Name]])</f>
        <v>Subway #12240</v>
      </c>
      <c r="C3601">
        <v>741</v>
      </c>
      <c r="D3601" t="s">
        <v>6413</v>
      </c>
      <c r="E3601" t="str">
        <f>PROPER(RestaurantList[[#This Row],[Str eet Name]])</f>
        <v>S Fortuna Blvd</v>
      </c>
      <c r="F3601"/>
      <c r="G3601" t="s">
        <v>6414</v>
      </c>
      <c r="H3601" t="str">
        <f>PROPER(RestaurantList[[#This Row],[Ci ty]])</f>
        <v>Fortuna</v>
      </c>
      <c r="I3601">
        <v>95540</v>
      </c>
      <c r="J3601" t="s">
        <v>6415</v>
      </c>
    </row>
    <row r="3602" spans="1:10" hidden="1" x14ac:dyDescent="0.25">
      <c r="A3602" t="s">
        <v>6416</v>
      </c>
      <c r="B3602" t="str">
        <f>PROPER(RestaurantList[[#This Row],[Meal Site Name]])</f>
        <v>Del Taco 28</v>
      </c>
      <c r="C3602">
        <v>5740</v>
      </c>
      <c r="D3602" t="s">
        <v>6353</v>
      </c>
      <c r="E3602" t="str">
        <f>PROPER(RestaurantList[[#This Row],[Str eet Name]])</f>
        <v>Riverside Dr</v>
      </c>
      <c r="F3602" t="s">
        <v>9</v>
      </c>
      <c r="G3602" t="s">
        <v>5520</v>
      </c>
      <c r="H3602" t="str">
        <f>PROPER(RestaurantList[[#This Row],[Ci ty]])</f>
        <v>Chino</v>
      </c>
      <c r="I3602">
        <v>91710</v>
      </c>
      <c r="J3602" t="s">
        <v>522</v>
      </c>
    </row>
    <row r="3603" spans="1:10" x14ac:dyDescent="0.25">
      <c r="A3603" t="s">
        <v>3094</v>
      </c>
      <c r="B3603" t="str">
        <f>PROPER(RestaurantList[[#This Row],[Meal Site Name]])</f>
        <v>Kfc D011017</v>
      </c>
      <c r="C3603" s="2">
        <v>17901</v>
      </c>
      <c r="D3603" t="s">
        <v>3095</v>
      </c>
      <c r="E3603" t="str">
        <f>PROPER(RestaurantList[[#This Row],[Str eet Name]])</f>
        <v>S Colima Road</v>
      </c>
      <c r="F3603" s="2" t="s">
        <v>9</v>
      </c>
      <c r="G3603" s="2" t="s">
        <v>1761</v>
      </c>
      <c r="H3603" s="2" t="str">
        <f>PROPER(RestaurantList[[#This Row],[Ci ty]])</f>
        <v>City Of Industry</v>
      </c>
      <c r="I3603" s="2">
        <v>91748</v>
      </c>
      <c r="J3603" s="2" t="s">
        <v>17</v>
      </c>
    </row>
    <row r="3604" spans="1:10" hidden="1" x14ac:dyDescent="0.25">
      <c r="A3604" t="s">
        <v>6417</v>
      </c>
      <c r="B3604" t="str">
        <f>PROPER(RestaurantList[[#This Row],[Meal Site Name]])</f>
        <v>Subway Store 30919</v>
      </c>
      <c r="C3604">
        <v>699</v>
      </c>
      <c r="D3604" t="s">
        <v>2999</v>
      </c>
      <c r="E3604" t="str">
        <f>PROPER(RestaurantList[[#This Row],[Str eet Name]])</f>
        <v>Curtner Ave</v>
      </c>
      <c r="F3604" t="s">
        <v>4222</v>
      </c>
      <c r="G3604" t="s">
        <v>1015</v>
      </c>
      <c r="H3604" t="str">
        <f>PROPER(RestaurantList[[#This Row],[Ci ty]])</f>
        <v>San Jose</v>
      </c>
      <c r="I3604">
        <v>95125</v>
      </c>
      <c r="J3604" t="s">
        <v>1013</v>
      </c>
    </row>
    <row r="3605" spans="1:10" hidden="1" x14ac:dyDescent="0.25">
      <c r="A3605" t="s">
        <v>6418</v>
      </c>
      <c r="B3605" t="str">
        <f>PROPER(RestaurantList[[#This Row],[Meal Site Name]])</f>
        <v>Dominos Pizza #7730</v>
      </c>
      <c r="C3605">
        <v>203</v>
      </c>
      <c r="D3605" t="s">
        <v>4189</v>
      </c>
      <c r="E3605" t="str">
        <f>PROPER(RestaurantList[[#This Row],[Str eet Name]])</f>
        <v>S Riverside Ave</v>
      </c>
      <c r="F3605" t="s">
        <v>3523</v>
      </c>
      <c r="G3605" t="s">
        <v>4190</v>
      </c>
      <c r="H3605" t="str">
        <f>PROPER(RestaurantList[[#This Row],[Ci ty]])</f>
        <v>Rialto</v>
      </c>
      <c r="I3605">
        <v>92376</v>
      </c>
      <c r="J3605" t="s">
        <v>522</v>
      </c>
    </row>
    <row r="3606" spans="1:10" hidden="1" x14ac:dyDescent="0.25">
      <c r="A3606" t="s">
        <v>6419</v>
      </c>
      <c r="B3606" t="str">
        <f>PROPER(RestaurantList[[#This Row],[Meal Site Name]])</f>
        <v>Archibalds Drive Thru Victorville</v>
      </c>
      <c r="C3606">
        <v>14321</v>
      </c>
      <c r="D3606" t="s">
        <v>5303</v>
      </c>
      <c r="E3606" t="str">
        <f>PROPER(RestaurantList[[#This Row],[Str eet Name]])</f>
        <v>Bear Valley Rd</v>
      </c>
      <c r="F3606" t="s">
        <v>9</v>
      </c>
      <c r="G3606" t="s">
        <v>4168</v>
      </c>
      <c r="H3606" t="str">
        <f>PROPER(RestaurantList[[#This Row],[Ci ty]])</f>
        <v>Victorville</v>
      </c>
      <c r="I3606">
        <v>92392</v>
      </c>
      <c r="J3606" t="s">
        <v>522</v>
      </c>
    </row>
    <row r="3607" spans="1:10" hidden="1" x14ac:dyDescent="0.25">
      <c r="A3607" t="s">
        <v>6420</v>
      </c>
      <c r="B3607" t="str">
        <f>PROPER(RestaurantList[[#This Row],[Meal Site Name]])</f>
        <v>Archibalds Drive Thru Ontario</v>
      </c>
      <c r="C3607">
        <v>2685</v>
      </c>
      <c r="D3607" t="s">
        <v>6254</v>
      </c>
      <c r="E3607" t="str">
        <f>PROPER(RestaurantList[[#This Row],[Str eet Name]])</f>
        <v>E Riverside Dr</v>
      </c>
      <c r="F3607" t="s">
        <v>9</v>
      </c>
      <c r="G3607" t="s">
        <v>5501</v>
      </c>
      <c r="H3607" t="str">
        <f>PROPER(RestaurantList[[#This Row],[Ci ty]])</f>
        <v>Ontario</v>
      </c>
      <c r="I3607">
        <v>91761</v>
      </c>
      <c r="J3607" t="s">
        <v>522</v>
      </c>
    </row>
    <row r="3608" spans="1:10" hidden="1" x14ac:dyDescent="0.25">
      <c r="A3608" t="s">
        <v>6421</v>
      </c>
      <c r="B3608" t="str">
        <f>PROPER(RestaurantList[[#This Row],[Meal Site Name]])</f>
        <v>Subway #35446</v>
      </c>
      <c r="C3608">
        <v>900</v>
      </c>
      <c r="D3608" t="s">
        <v>24</v>
      </c>
      <c r="E3608" t="str">
        <f>PROPER(RestaurantList[[#This Row],[Str eet Name]])</f>
        <v>E Washington Blvd</v>
      </c>
      <c r="F3608" t="s">
        <v>9</v>
      </c>
      <c r="G3608" t="s">
        <v>6422</v>
      </c>
      <c r="H3608" t="str">
        <f>PROPER(RestaurantList[[#This Row],[Ci ty]])</f>
        <v>Crescent City</v>
      </c>
      <c r="I3608">
        <v>95531</v>
      </c>
      <c r="J3608" t="s">
        <v>6423</v>
      </c>
    </row>
    <row r="3609" spans="1:10" hidden="1" x14ac:dyDescent="0.25">
      <c r="A3609" t="s">
        <v>6424</v>
      </c>
      <c r="B3609" t="str">
        <f>PROPER(RestaurantList[[#This Row],[Meal Site Name]])</f>
        <v>Subway #23479</v>
      </c>
      <c r="C3609">
        <v>1565</v>
      </c>
      <c r="D3609" t="s">
        <v>6425</v>
      </c>
      <c r="E3609" t="str">
        <f>PROPER(RestaurantList[[#This Row],[Str eet Name]])</f>
        <v>City Center Rd</v>
      </c>
      <c r="F3609" t="s">
        <v>9</v>
      </c>
      <c r="G3609" t="s">
        <v>6426</v>
      </c>
      <c r="H3609" t="str">
        <f>PROPER(RestaurantList[[#This Row],[Ci ty]])</f>
        <v>Mckinleyville</v>
      </c>
      <c r="I3609">
        <v>95519</v>
      </c>
      <c r="J3609" t="s">
        <v>6415</v>
      </c>
    </row>
    <row r="3610" spans="1:10" hidden="1" x14ac:dyDescent="0.25">
      <c r="A3610" t="s">
        <v>6427</v>
      </c>
      <c r="B3610" t="str">
        <f>PROPER(RestaurantList[[#This Row],[Meal Site Name]])</f>
        <v>Subway #27145</v>
      </c>
      <c r="C3610">
        <v>5000</v>
      </c>
      <c r="D3610" t="s">
        <v>6428</v>
      </c>
      <c r="E3610" t="str">
        <f>PROPER(RestaurantList[[#This Row],[Str eet Name]])</f>
        <v>Valley West Blvd</v>
      </c>
      <c r="F3610" t="s">
        <v>9</v>
      </c>
      <c r="G3610" t="s">
        <v>6429</v>
      </c>
      <c r="H3610" t="str">
        <f>PROPER(RestaurantList[[#This Row],[Ci ty]])</f>
        <v>Arcata</v>
      </c>
      <c r="I3610">
        <v>95521</v>
      </c>
      <c r="J3610" t="s">
        <v>6415</v>
      </c>
    </row>
    <row r="3611" spans="1:10" hidden="1" x14ac:dyDescent="0.25">
      <c r="A3611" t="s">
        <v>6430</v>
      </c>
      <c r="B3611" t="str">
        <f>PROPER(RestaurantList[[#This Row],[Meal Site Name]])</f>
        <v>Subway #32969</v>
      </c>
      <c r="C3611">
        <v>800</v>
      </c>
      <c r="D3611" t="s">
        <v>6431</v>
      </c>
      <c r="E3611" t="str">
        <f>PROPER(RestaurantList[[#This Row],[Str eet Name]])</f>
        <v>W Harris St</v>
      </c>
      <c r="F3611" t="s">
        <v>9</v>
      </c>
      <c r="G3611" t="s">
        <v>6432</v>
      </c>
      <c r="H3611" t="str">
        <f>PROPER(RestaurantList[[#This Row],[Ci ty]])</f>
        <v>Eureka</v>
      </c>
      <c r="I3611">
        <v>95503</v>
      </c>
      <c r="J3611" t="s">
        <v>6415</v>
      </c>
    </row>
    <row r="3612" spans="1:10" hidden="1" x14ac:dyDescent="0.25">
      <c r="A3612" t="s">
        <v>6433</v>
      </c>
      <c r="B3612" t="str">
        <f>PROPER(RestaurantList[[#This Row],[Meal Site Name]])</f>
        <v>The Burger Shack</v>
      </c>
      <c r="C3612">
        <v>1615</v>
      </c>
      <c r="D3612" t="s">
        <v>6434</v>
      </c>
      <c r="E3612" t="str">
        <f>PROPER(RestaurantList[[#This Row],[Str eet Name]])</f>
        <v>E Ashlan Ave</v>
      </c>
      <c r="F3612" t="s">
        <v>9</v>
      </c>
      <c r="G3612" t="s">
        <v>3989</v>
      </c>
      <c r="H3612" t="str">
        <f>PROPER(RestaurantList[[#This Row],[Ci ty]])</f>
        <v>Fresno</v>
      </c>
      <c r="I3612">
        <v>93704</v>
      </c>
      <c r="J3612" t="s">
        <v>3990</v>
      </c>
    </row>
    <row r="3613" spans="1:10" hidden="1" x14ac:dyDescent="0.25">
      <c r="A3613" t="s">
        <v>6435</v>
      </c>
      <c r="B3613" t="str">
        <f>PROPER(RestaurantList[[#This Row],[Meal Site Name]])</f>
        <v>Subway 49775</v>
      </c>
      <c r="C3613">
        <v>1175</v>
      </c>
      <c r="D3613" t="s">
        <v>4971</v>
      </c>
      <c r="E3613" t="str">
        <f>PROPER(RestaurantList[[#This Row],[Str eet Name]])</f>
        <v>Baker St</v>
      </c>
      <c r="F3613" t="s">
        <v>6436</v>
      </c>
      <c r="G3613" t="s">
        <v>2043</v>
      </c>
      <c r="H3613" t="str">
        <f>PROPER(RestaurantList[[#This Row],[Ci ty]])</f>
        <v>Costa Mesa</v>
      </c>
      <c r="I3613">
        <v>92626</v>
      </c>
      <c r="J3613" t="s">
        <v>1635</v>
      </c>
    </row>
    <row r="3614" spans="1:10" hidden="1" x14ac:dyDescent="0.25">
      <c r="A3614" t="s">
        <v>6437</v>
      </c>
      <c r="B3614" t="str">
        <f>PROPER(RestaurantList[[#This Row],[Meal Site Name]])</f>
        <v>Subway #41420</v>
      </c>
      <c r="C3614">
        <v>3006</v>
      </c>
      <c r="D3614" t="s">
        <v>5882</v>
      </c>
      <c r="E3614" t="str">
        <f>PROPER(RestaurantList[[#This Row],[Str eet Name]])</f>
        <v>Ming Ave</v>
      </c>
      <c r="F3614" t="s">
        <v>9</v>
      </c>
      <c r="G3614" t="s">
        <v>4096</v>
      </c>
      <c r="H3614" t="str">
        <f>PROPER(RestaurantList[[#This Row],[Ci ty]])</f>
        <v>Bakersfield</v>
      </c>
      <c r="I3614">
        <v>93304</v>
      </c>
      <c r="J3614" t="s">
        <v>3907</v>
      </c>
    </row>
    <row r="3615" spans="1:10" hidden="1" x14ac:dyDescent="0.25">
      <c r="A3615" t="s">
        <v>6438</v>
      </c>
      <c r="B3615" t="str">
        <f>PROPER(RestaurantList[[#This Row],[Meal Site Name]])</f>
        <v>Subway Sandwich #27425</v>
      </c>
      <c r="C3615">
        <v>1999</v>
      </c>
      <c r="D3615" t="s">
        <v>6439</v>
      </c>
      <c r="E3615" t="str">
        <f>PROPER(RestaurantList[[#This Row],[Str eet Name]])</f>
        <v>Taft Hwy</v>
      </c>
      <c r="F3615" t="s">
        <v>9</v>
      </c>
      <c r="G3615" t="s">
        <v>4096</v>
      </c>
      <c r="H3615" t="str">
        <f>PROPER(RestaurantList[[#This Row],[Ci ty]])</f>
        <v>Bakersfield</v>
      </c>
      <c r="I3615">
        <v>93313</v>
      </c>
      <c r="J3615" t="s">
        <v>3907</v>
      </c>
    </row>
    <row r="3616" spans="1:10" x14ac:dyDescent="0.25">
      <c r="A3616" t="s">
        <v>3975</v>
      </c>
      <c r="B3616" t="str">
        <f>PROPER(RestaurantList[[#This Row],[Meal Site Name]])</f>
        <v>Subway 3467</v>
      </c>
      <c r="C3616" s="2">
        <v>17550</v>
      </c>
      <c r="D3616" t="s">
        <v>3976</v>
      </c>
      <c r="E3616" t="str">
        <f>PROPER(RestaurantList[[#This Row],[Str eet Name]])</f>
        <v>Colima Rd, Suite A</v>
      </c>
      <c r="F3616" s="2" t="s">
        <v>9</v>
      </c>
      <c r="G3616" s="2" t="s">
        <v>531</v>
      </c>
      <c r="H3616" s="2" t="str">
        <f>PROPER(RestaurantList[[#This Row],[Ci ty]])</f>
        <v>Rowland Heights</v>
      </c>
      <c r="I3616" s="2">
        <v>91748</v>
      </c>
      <c r="J3616" s="2" t="s">
        <v>17</v>
      </c>
    </row>
    <row r="3617" spans="1:10" x14ac:dyDescent="0.25">
      <c r="A3617" t="s">
        <v>6053</v>
      </c>
      <c r="B3617" t="str">
        <f>PROPER(RestaurantList[[#This Row],[Meal Site Name]])</f>
        <v>Carls Jr 7363</v>
      </c>
      <c r="C3617" s="2">
        <v>18237</v>
      </c>
      <c r="D3617" t="s">
        <v>1951</v>
      </c>
      <c r="E3617" t="str">
        <f>PROPER(RestaurantList[[#This Row],[Str eet Name]])</f>
        <v>Colima Rd</v>
      </c>
      <c r="F3617" s="2" t="s">
        <v>9</v>
      </c>
      <c r="G3617" s="2" t="s">
        <v>531</v>
      </c>
      <c r="H3617" s="2" t="str">
        <f>PROPER(RestaurantList[[#This Row],[Ci ty]])</f>
        <v>Rowland Heights</v>
      </c>
      <c r="I3617" s="2">
        <v>91748</v>
      </c>
      <c r="J3617" s="2" t="s">
        <v>17</v>
      </c>
    </row>
    <row r="3618" spans="1:10" hidden="1" x14ac:dyDescent="0.25">
      <c r="A3618" t="s">
        <v>6444</v>
      </c>
      <c r="B3618" t="str">
        <f>PROPER(RestaurantList[[#This Row],[Meal Site Name]])</f>
        <v>Subway # 33342</v>
      </c>
      <c r="C3618">
        <v>6915</v>
      </c>
      <c r="D3618" t="s">
        <v>1114</v>
      </c>
      <c r="E3618" t="str">
        <f>PROPER(RestaurantList[[#This Row],[Str eet Name]])</f>
        <v>Paradise Valley Rd</v>
      </c>
      <c r="F3618" t="s">
        <v>9</v>
      </c>
      <c r="G3618" t="s">
        <v>1074</v>
      </c>
      <c r="H3618" t="str">
        <f>PROPER(RestaurantList[[#This Row],[Ci ty]])</f>
        <v>San Diego</v>
      </c>
      <c r="I3618">
        <v>92139</v>
      </c>
      <c r="J3618" t="s">
        <v>1071</v>
      </c>
    </row>
    <row r="3619" spans="1:10" x14ac:dyDescent="0.25">
      <c r="A3619" t="s">
        <v>558</v>
      </c>
      <c r="B3619" t="str">
        <f>PROPER(RestaurantList[[#This Row],[Meal Site Name]])</f>
        <v>Pizza Hut #24840</v>
      </c>
      <c r="C3619" s="2">
        <v>2208</v>
      </c>
      <c r="D3619" t="s">
        <v>274</v>
      </c>
      <c r="E3619" t="str">
        <f>PROPER(RestaurantList[[#This Row],[Str eet Name]])</f>
        <v>Foothill Blvd</v>
      </c>
      <c r="F3619" s="2" t="s">
        <v>9</v>
      </c>
      <c r="G3619" s="2" t="s">
        <v>559</v>
      </c>
      <c r="H3619" s="2" t="str">
        <f>PROPER(RestaurantList[[#This Row],[Ci ty]])</f>
        <v>La Verne</v>
      </c>
      <c r="I3619" s="2">
        <v>91750</v>
      </c>
      <c r="J3619" s="2" t="s">
        <v>17</v>
      </c>
    </row>
    <row r="3620" spans="1:10" hidden="1" x14ac:dyDescent="0.25">
      <c r="A3620" t="s">
        <v>6446</v>
      </c>
      <c r="B3620" t="str">
        <f>PROPER(RestaurantList[[#This Row],[Meal Site Name]])</f>
        <v>Del Taco #1351</v>
      </c>
      <c r="C3620">
        <v>11409</v>
      </c>
      <c r="D3620" t="s">
        <v>4098</v>
      </c>
      <c r="E3620" t="str">
        <f>PROPER(RestaurantList[[#This Row],[Str eet Name]])</f>
        <v>Stockdale Hwy</v>
      </c>
      <c r="F3620" t="s">
        <v>9</v>
      </c>
      <c r="G3620" t="s">
        <v>4096</v>
      </c>
      <c r="H3620" t="str">
        <f>PROPER(RestaurantList[[#This Row],[Ci ty]])</f>
        <v>Bakersfield</v>
      </c>
      <c r="I3620">
        <v>93311</v>
      </c>
      <c r="J3620" t="s">
        <v>3907</v>
      </c>
    </row>
    <row r="3621" spans="1:10" hidden="1" x14ac:dyDescent="0.25">
      <c r="A3621" t="s">
        <v>6447</v>
      </c>
      <c r="B3621" t="str">
        <f>PROPER(RestaurantList[[#This Row],[Meal Site Name]])</f>
        <v>Del Taco #1239</v>
      </c>
      <c r="C3621">
        <v>2315</v>
      </c>
      <c r="D3621" t="s">
        <v>6448</v>
      </c>
      <c r="E3621" t="str">
        <f>PROPER(RestaurantList[[#This Row],[Str eet Name]])</f>
        <v>Eye St</v>
      </c>
      <c r="F3621" t="s">
        <v>9</v>
      </c>
      <c r="G3621" t="s">
        <v>4096</v>
      </c>
      <c r="H3621" t="str">
        <f>PROPER(RestaurantList[[#This Row],[Ci ty]])</f>
        <v>Bakersfield</v>
      </c>
      <c r="I3621">
        <v>93301</v>
      </c>
      <c r="J3621" t="s">
        <v>3907</v>
      </c>
    </row>
    <row r="3622" spans="1:10" hidden="1" x14ac:dyDescent="0.25">
      <c r="A3622" t="s">
        <v>6449</v>
      </c>
      <c r="B3622" t="str">
        <f>PROPER(RestaurantList[[#This Row],[Meal Site Name]])</f>
        <v>Del Taco #1194</v>
      </c>
      <c r="C3622">
        <v>2663</v>
      </c>
      <c r="D3622" t="s">
        <v>4389</v>
      </c>
      <c r="E3622" t="str">
        <f>PROPER(RestaurantList[[#This Row],[Str eet Name]])</f>
        <v>Mount Vernon Ave</v>
      </c>
      <c r="F3622" t="s">
        <v>9</v>
      </c>
      <c r="G3622" t="s">
        <v>4096</v>
      </c>
      <c r="H3622" t="str">
        <f>PROPER(RestaurantList[[#This Row],[Ci ty]])</f>
        <v>Bakersfield</v>
      </c>
      <c r="I3622">
        <v>93306</v>
      </c>
      <c r="J3622" t="s">
        <v>3907</v>
      </c>
    </row>
    <row r="3623" spans="1:10" hidden="1" x14ac:dyDescent="0.25">
      <c r="A3623" t="s">
        <v>4578</v>
      </c>
      <c r="B3623" t="str">
        <f>PROPER(RestaurantList[[#This Row],[Meal Site Name]])</f>
        <v>Wienerschnitzel</v>
      </c>
      <c r="C3623">
        <v>1960</v>
      </c>
      <c r="D3623" t="s">
        <v>1139</v>
      </c>
      <c r="E3623" t="str">
        <f>PROPER(RestaurantList[[#This Row],[Str eet Name]])</f>
        <v>Oceanside Blvd</v>
      </c>
      <c r="F3623" t="s">
        <v>9</v>
      </c>
      <c r="G3623" t="s">
        <v>1095</v>
      </c>
      <c r="H3623" t="str">
        <f>PROPER(RestaurantList[[#This Row],[Ci ty]])</f>
        <v>Oceanside</v>
      </c>
      <c r="I3623">
        <v>92054</v>
      </c>
      <c r="J3623" t="s">
        <v>1071</v>
      </c>
    </row>
    <row r="3624" spans="1:10" x14ac:dyDescent="0.25">
      <c r="A3624" t="s">
        <v>1770</v>
      </c>
      <c r="B3624" t="str">
        <f>PROPER(RestaurantList[[#This Row],[Meal Site Name]])</f>
        <v>Carls Jr 7385</v>
      </c>
      <c r="C3624" s="2">
        <v>1400</v>
      </c>
      <c r="D3624" t="s">
        <v>274</v>
      </c>
      <c r="E3624" t="str">
        <f>PROPER(RestaurantList[[#This Row],[Str eet Name]])</f>
        <v>Foothill Blvd</v>
      </c>
      <c r="F3624" s="2" t="s">
        <v>9</v>
      </c>
      <c r="G3624" s="2" t="s">
        <v>559</v>
      </c>
      <c r="H3624" s="2" t="str">
        <f>PROPER(RestaurantList[[#This Row],[Ci ty]])</f>
        <v>La Verne</v>
      </c>
      <c r="I3624" s="2">
        <v>91750</v>
      </c>
      <c r="J3624" s="2" t="s">
        <v>17</v>
      </c>
    </row>
    <row r="3625" spans="1:10" hidden="1" x14ac:dyDescent="0.25">
      <c r="A3625" t="s">
        <v>6451</v>
      </c>
      <c r="B3625" t="str">
        <f>PROPER(RestaurantList[[#This Row],[Meal Site Name]])</f>
        <v>Pizza Hut 027400</v>
      </c>
      <c r="C3625">
        <v>1227</v>
      </c>
      <c r="D3625" t="s">
        <v>4895</v>
      </c>
      <c r="E3625" t="str">
        <f>PROPER(RestaurantList[[#This Row],[Str eet Name]])</f>
        <v>Fresno St</v>
      </c>
      <c r="F3625" t="s">
        <v>9</v>
      </c>
      <c r="G3625" t="s">
        <v>3989</v>
      </c>
      <c r="H3625" t="str">
        <f>PROPER(RestaurantList[[#This Row],[Ci ty]])</f>
        <v>Fresno</v>
      </c>
      <c r="I3625">
        <v>93706</v>
      </c>
      <c r="J3625" t="s">
        <v>3990</v>
      </c>
    </row>
    <row r="3626" spans="1:10" hidden="1" x14ac:dyDescent="0.25">
      <c r="A3626" t="s">
        <v>6452</v>
      </c>
      <c r="B3626" t="str">
        <f>PROPER(RestaurantList[[#This Row],[Meal Site Name]])</f>
        <v>Pizza Hut 027398</v>
      </c>
      <c r="C3626">
        <v>8110</v>
      </c>
      <c r="D3626" t="s">
        <v>4694</v>
      </c>
      <c r="E3626" t="str">
        <f>PROPER(RestaurantList[[#This Row],[Str eet Name]])</f>
        <v>Rosedale Hwy</v>
      </c>
      <c r="F3626" t="s">
        <v>1669</v>
      </c>
      <c r="G3626" t="s">
        <v>4096</v>
      </c>
      <c r="H3626" t="str">
        <f>PROPER(RestaurantList[[#This Row],[Ci ty]])</f>
        <v>Bakersfield</v>
      </c>
      <c r="I3626">
        <v>93312</v>
      </c>
      <c r="J3626" t="s">
        <v>3907</v>
      </c>
    </row>
    <row r="3627" spans="1:10" hidden="1" x14ac:dyDescent="0.25">
      <c r="A3627" t="s">
        <v>6453</v>
      </c>
      <c r="B3627" t="str">
        <f>PROPER(RestaurantList[[#This Row],[Meal Site Name]])</f>
        <v>Pizza Hut 027383</v>
      </c>
      <c r="C3627">
        <v>4708</v>
      </c>
      <c r="D3627" t="s">
        <v>6454</v>
      </c>
      <c r="E3627" t="str">
        <f>PROPER(RestaurantList[[#This Row],[Str eet Name]])</f>
        <v>Planz Rd</v>
      </c>
      <c r="F3627" t="s">
        <v>9</v>
      </c>
      <c r="G3627" t="s">
        <v>4096</v>
      </c>
      <c r="H3627" t="str">
        <f>PROPER(RestaurantList[[#This Row],[Ci ty]])</f>
        <v>Bakersfield</v>
      </c>
      <c r="I3627">
        <v>93309</v>
      </c>
      <c r="J3627" t="s">
        <v>3907</v>
      </c>
    </row>
    <row r="3628" spans="1:10" hidden="1" x14ac:dyDescent="0.25">
      <c r="A3628" t="s">
        <v>6455</v>
      </c>
      <c r="B3628" t="str">
        <f>PROPER(RestaurantList[[#This Row],[Meal Site Name]])</f>
        <v>Burger King 8976</v>
      </c>
      <c r="C3628">
        <v>1688</v>
      </c>
      <c r="D3628" t="s">
        <v>3250</v>
      </c>
      <c r="E3628" t="str">
        <f>PROPER(RestaurantList[[#This Row],[Str eet Name]])</f>
        <v>N Perris Blvd</v>
      </c>
      <c r="F3628" t="s">
        <v>6456</v>
      </c>
      <c r="G3628" t="s">
        <v>3245</v>
      </c>
      <c r="H3628" t="str">
        <f>PROPER(RestaurantList[[#This Row],[Ci ty]])</f>
        <v>Perris</v>
      </c>
      <c r="I3628">
        <v>92571</v>
      </c>
      <c r="J3628" t="s">
        <v>1704</v>
      </c>
    </row>
    <row r="3629" spans="1:10" hidden="1" x14ac:dyDescent="0.25">
      <c r="A3629" t="s">
        <v>6457</v>
      </c>
      <c r="B3629" t="str">
        <f>PROPER(RestaurantList[[#This Row],[Meal Site Name]])</f>
        <v>Pizza Hut 027384</v>
      </c>
      <c r="C3629">
        <v>3701</v>
      </c>
      <c r="D3629" t="s">
        <v>5906</v>
      </c>
      <c r="E3629" t="str">
        <f>PROPER(RestaurantList[[#This Row],[Str eet Name]])</f>
        <v>Auburn St</v>
      </c>
      <c r="F3629"/>
      <c r="G3629" t="s">
        <v>4096</v>
      </c>
      <c r="H3629" t="str">
        <f>PROPER(RestaurantList[[#This Row],[Ci ty]])</f>
        <v>Bakersfield</v>
      </c>
      <c r="I3629">
        <v>93306</v>
      </c>
      <c r="J3629" t="s">
        <v>3907</v>
      </c>
    </row>
    <row r="3630" spans="1:10" hidden="1" x14ac:dyDescent="0.25">
      <c r="A3630" t="s">
        <v>6458</v>
      </c>
      <c r="B3630" t="str">
        <f>PROPER(RestaurantList[[#This Row],[Meal Site Name]])</f>
        <v>Pizza Hut 027407</v>
      </c>
      <c r="C3630">
        <v>855</v>
      </c>
      <c r="D3630" t="s">
        <v>6459</v>
      </c>
      <c r="E3630" t="str">
        <f>PROPER(RestaurantList[[#This Row],[Str eet Name]])</f>
        <v>Bellevue Rd</v>
      </c>
      <c r="F3630" t="s">
        <v>9</v>
      </c>
      <c r="G3630" t="s">
        <v>4858</v>
      </c>
      <c r="H3630" t="str">
        <f>PROPER(RestaurantList[[#This Row],[Ci ty]])</f>
        <v>Atwater</v>
      </c>
      <c r="I3630">
        <v>95301</v>
      </c>
      <c r="J3630" t="s">
        <v>4263</v>
      </c>
    </row>
    <row r="3631" spans="1:10" hidden="1" x14ac:dyDescent="0.25">
      <c r="A3631" t="s">
        <v>6460</v>
      </c>
      <c r="B3631" t="str">
        <f>PROPER(RestaurantList[[#This Row],[Meal Site Name]])</f>
        <v>Pizza Hut 027394</v>
      </c>
      <c r="C3631">
        <v>1475</v>
      </c>
      <c r="D3631" t="s">
        <v>6292</v>
      </c>
      <c r="E3631" t="str">
        <f>PROPER(RestaurantList[[#This Row],[Str eet Name]])</f>
        <v>Country Club Dr</v>
      </c>
      <c r="F3631" t="s">
        <v>9</v>
      </c>
      <c r="G3631" t="s">
        <v>3384</v>
      </c>
      <c r="H3631" t="str">
        <f>PROPER(RestaurantList[[#This Row],[Ci ty]])</f>
        <v>Madera</v>
      </c>
      <c r="I3631">
        <v>93638</v>
      </c>
      <c r="J3631" t="s">
        <v>3385</v>
      </c>
    </row>
    <row r="3632" spans="1:10" hidden="1" x14ac:dyDescent="0.25">
      <c r="A3632" t="s">
        <v>6461</v>
      </c>
      <c r="B3632" t="str">
        <f>PROPER(RestaurantList[[#This Row],[Meal Site Name]])</f>
        <v>Pizza Hut 027393</v>
      </c>
      <c r="C3632">
        <v>1029</v>
      </c>
      <c r="D3632" t="s">
        <v>6462</v>
      </c>
      <c r="E3632" t="str">
        <f>PROPER(RestaurantList[[#This Row],[Str eet Name]])</f>
        <v>N Lemoore Ave</v>
      </c>
      <c r="F3632" t="s">
        <v>9</v>
      </c>
      <c r="G3632" t="s">
        <v>4821</v>
      </c>
      <c r="H3632" t="str">
        <f>PROPER(RestaurantList[[#This Row],[Ci ty]])</f>
        <v>Lemoore</v>
      </c>
      <c r="I3632">
        <v>93245</v>
      </c>
      <c r="J3632" t="s">
        <v>4822</v>
      </c>
    </row>
    <row r="3633" spans="1:10" hidden="1" x14ac:dyDescent="0.25">
      <c r="A3633" t="s">
        <v>6463</v>
      </c>
      <c r="B3633" t="str">
        <f>PROPER(RestaurantList[[#This Row],[Meal Site Name]])</f>
        <v>Miguel'S Jr 18</v>
      </c>
      <c r="C3633">
        <v>39713</v>
      </c>
      <c r="D3633" t="s">
        <v>6464</v>
      </c>
      <c r="E3633" t="str">
        <f>PROPER(RestaurantList[[#This Row],[Str eet Name]])</f>
        <v>Avenida Acacias</v>
      </c>
      <c r="F3633" t="s">
        <v>9</v>
      </c>
      <c r="G3633" t="s">
        <v>1733</v>
      </c>
      <c r="H3633" t="str">
        <f>PROPER(RestaurantList[[#This Row],[Ci ty]])</f>
        <v>Murrieta</v>
      </c>
      <c r="I3633">
        <v>92563</v>
      </c>
      <c r="J3633" t="s">
        <v>1704</v>
      </c>
    </row>
    <row r="3634" spans="1:10" hidden="1" x14ac:dyDescent="0.25">
      <c r="A3634" t="s">
        <v>6465</v>
      </c>
      <c r="B3634" t="str">
        <f>PROPER(RestaurantList[[#This Row],[Meal Site Name]])</f>
        <v>Miguel'S Jr 19</v>
      </c>
      <c r="C3634">
        <v>30362</v>
      </c>
      <c r="D3634" t="s">
        <v>3053</v>
      </c>
      <c r="E3634" t="str">
        <f>PROPER(RestaurantList[[#This Row],[Str eet Name]])</f>
        <v>Haun Rd</v>
      </c>
      <c r="F3634" t="s">
        <v>9</v>
      </c>
      <c r="G3634" t="s">
        <v>3054</v>
      </c>
      <c r="H3634" t="str">
        <f>PROPER(RestaurantList[[#This Row],[Ci ty]])</f>
        <v>Menifee</v>
      </c>
      <c r="I3634">
        <v>92584</v>
      </c>
      <c r="J3634" t="s">
        <v>1704</v>
      </c>
    </row>
    <row r="3635" spans="1:10" hidden="1" x14ac:dyDescent="0.25">
      <c r="A3635" t="s">
        <v>6466</v>
      </c>
      <c r="B3635" t="str">
        <f>PROPER(RestaurantList[[#This Row],[Meal Site Name]])</f>
        <v>Miguel'S Jr 21</v>
      </c>
      <c r="C3635">
        <v>12860</v>
      </c>
      <c r="D3635" t="s">
        <v>5627</v>
      </c>
      <c r="E3635" t="str">
        <f>PROPER(RestaurantList[[#This Row],[Str eet Name]])</f>
        <v>Day St</v>
      </c>
      <c r="F3635" t="s">
        <v>9</v>
      </c>
      <c r="G3635" t="s">
        <v>1851</v>
      </c>
      <c r="H3635" t="str">
        <f>PROPER(RestaurantList[[#This Row],[Ci ty]])</f>
        <v>Moreno Valley</v>
      </c>
      <c r="I3635">
        <v>92553</v>
      </c>
      <c r="J3635" t="s">
        <v>1704</v>
      </c>
    </row>
    <row r="3636" spans="1:10" hidden="1" x14ac:dyDescent="0.25">
      <c r="A3636" t="s">
        <v>6467</v>
      </c>
      <c r="B3636" t="str">
        <f>PROPER(RestaurantList[[#This Row],[Meal Site Name]])</f>
        <v>Miguel'S Jr 30</v>
      </c>
      <c r="C3636">
        <v>18320</v>
      </c>
      <c r="D3636" t="s">
        <v>3040</v>
      </c>
      <c r="E3636" t="str">
        <f>PROPER(RestaurantList[[#This Row],[Str eet Name]])</f>
        <v>Collier Ave</v>
      </c>
      <c r="F3636" t="s">
        <v>9</v>
      </c>
      <c r="G3636" t="s">
        <v>2079</v>
      </c>
      <c r="H3636" t="str">
        <f>PROPER(RestaurantList[[#This Row],[Ci ty]])</f>
        <v>Lake Elsinore</v>
      </c>
      <c r="I3636">
        <v>92530</v>
      </c>
      <c r="J3636" t="s">
        <v>1704</v>
      </c>
    </row>
    <row r="3637" spans="1:10" hidden="1" x14ac:dyDescent="0.25">
      <c r="A3637" t="s">
        <v>6468</v>
      </c>
      <c r="B3637" t="str">
        <f>PROPER(RestaurantList[[#This Row],[Meal Site Name]])</f>
        <v>Miguel'S Jr 29</v>
      </c>
      <c r="C3637">
        <v>13382</v>
      </c>
      <c r="D3637" t="s">
        <v>1716</v>
      </c>
      <c r="E3637" t="str">
        <f>PROPER(RestaurantList[[#This Row],[Str eet Name]])</f>
        <v>Limonite Ave</v>
      </c>
      <c r="F3637" t="s">
        <v>9</v>
      </c>
      <c r="G3637" t="s">
        <v>2941</v>
      </c>
      <c r="H3637" t="str">
        <f>PROPER(RestaurantList[[#This Row],[Ci ty]])</f>
        <v>Eastvale</v>
      </c>
      <c r="I3637">
        <v>92880</v>
      </c>
      <c r="J3637" t="s">
        <v>1704</v>
      </c>
    </row>
    <row r="3638" spans="1:10" hidden="1" x14ac:dyDescent="0.25">
      <c r="A3638" t="s">
        <v>6469</v>
      </c>
      <c r="B3638" t="str">
        <f>PROPER(RestaurantList[[#This Row],[Meal Site Name]])</f>
        <v>Subway #5835</v>
      </c>
      <c r="C3638">
        <v>686</v>
      </c>
      <c r="D3638" t="s">
        <v>5902</v>
      </c>
      <c r="E3638" t="str">
        <f>PROPER(RestaurantList[[#This Row],[Str eet Name]])</f>
        <v>F St</v>
      </c>
      <c r="F3638" t="s">
        <v>9</v>
      </c>
      <c r="G3638" t="s">
        <v>6429</v>
      </c>
      <c r="H3638" t="str">
        <f>PROPER(RestaurantList[[#This Row],[Ci ty]])</f>
        <v>Arcata</v>
      </c>
      <c r="I3638">
        <v>95521</v>
      </c>
      <c r="J3638" t="s">
        <v>6415</v>
      </c>
    </row>
    <row r="3639" spans="1:10" hidden="1" x14ac:dyDescent="0.25">
      <c r="A3639" t="s">
        <v>6470</v>
      </c>
      <c r="B3639" t="str">
        <f>PROPER(RestaurantList[[#This Row],[Meal Site Name]])</f>
        <v>Subway #23069</v>
      </c>
      <c r="C3639">
        <v>1906</v>
      </c>
      <c r="D3639" t="s">
        <v>6471</v>
      </c>
      <c r="E3639" t="str">
        <f>PROPER(RestaurantList[[#This Row],[Str eet Name]])</f>
        <v>4Th St</v>
      </c>
      <c r="F3639" t="s">
        <v>9</v>
      </c>
      <c r="G3639" t="s">
        <v>6432</v>
      </c>
      <c r="H3639" t="str">
        <f>PROPER(RestaurantList[[#This Row],[Ci ty]])</f>
        <v>Eureka</v>
      </c>
      <c r="I3639">
        <v>95501</v>
      </c>
      <c r="J3639" t="s">
        <v>6415</v>
      </c>
    </row>
    <row r="3640" spans="1:10" hidden="1" x14ac:dyDescent="0.25">
      <c r="A3640" t="s">
        <v>6472</v>
      </c>
      <c r="B3640" t="str">
        <f>PROPER(RestaurantList[[#This Row],[Meal Site Name]])</f>
        <v>Subway #12239</v>
      </c>
      <c r="C3640">
        <v>850</v>
      </c>
      <c r="D3640" t="s">
        <v>6473</v>
      </c>
      <c r="E3640" t="str">
        <f>PROPER(RestaurantList[[#This Row],[Str eet Name]])</f>
        <v>Hwy 101</v>
      </c>
      <c r="F3640" t="s">
        <v>9</v>
      </c>
      <c r="G3640" t="s">
        <v>6422</v>
      </c>
      <c r="H3640" t="str">
        <f>PROPER(RestaurantList[[#This Row],[Ci ty]])</f>
        <v>Crescent City</v>
      </c>
      <c r="I3640">
        <v>95531</v>
      </c>
      <c r="J3640" t="s">
        <v>6423</v>
      </c>
    </row>
    <row r="3641" spans="1:10" hidden="1" x14ac:dyDescent="0.25">
      <c r="A3641" t="s">
        <v>6474</v>
      </c>
      <c r="B3641" t="str">
        <f>PROPER(RestaurantList[[#This Row],[Meal Site Name]])</f>
        <v>Pizza Hut 027387</v>
      </c>
      <c r="C3641">
        <v>3122</v>
      </c>
      <c r="D3641" t="s">
        <v>4106</v>
      </c>
      <c r="E3641" t="str">
        <f>PROPER(RestaurantList[[#This Row],[Str eet Name]])</f>
        <v>Niles St</v>
      </c>
      <c r="F3641" t="s">
        <v>1957</v>
      </c>
      <c r="G3641" t="s">
        <v>4096</v>
      </c>
      <c r="H3641" t="str">
        <f>PROPER(RestaurantList[[#This Row],[Ci ty]])</f>
        <v>Bakersfield</v>
      </c>
      <c r="I3641">
        <v>93306</v>
      </c>
      <c r="J3641" t="s">
        <v>3907</v>
      </c>
    </row>
    <row r="3642" spans="1:10" hidden="1" x14ac:dyDescent="0.25">
      <c r="A3642" t="s">
        <v>6475</v>
      </c>
      <c r="B3642" t="str">
        <f>PROPER(RestaurantList[[#This Row],[Meal Site Name]])</f>
        <v>Subway #5589</v>
      </c>
      <c r="C3642">
        <v>1476</v>
      </c>
      <c r="D3642" t="s">
        <v>2926</v>
      </c>
      <c r="E3642" t="str">
        <f>PROPER(RestaurantList[[#This Row],[Str eet Name]])</f>
        <v>N Milpitas Blvd</v>
      </c>
      <c r="F3642" t="s">
        <v>9</v>
      </c>
      <c r="G3642" t="s">
        <v>1588</v>
      </c>
      <c r="H3642" t="str">
        <f>PROPER(RestaurantList[[#This Row],[Ci ty]])</f>
        <v>Milpitas</v>
      </c>
      <c r="I3642">
        <v>95035</v>
      </c>
      <c r="J3642" t="s">
        <v>1013</v>
      </c>
    </row>
    <row r="3643" spans="1:10" hidden="1" x14ac:dyDescent="0.25">
      <c r="A3643" t="s">
        <v>6476</v>
      </c>
      <c r="B3643" t="str">
        <f>PROPER(RestaurantList[[#This Row],[Meal Site Name]])</f>
        <v>Pizza Guys #105</v>
      </c>
      <c r="C3643">
        <v>7600</v>
      </c>
      <c r="D3643" t="s">
        <v>2918</v>
      </c>
      <c r="E3643" t="str">
        <f>PROPER(RestaurantList[[#This Row],[Str eet Name]])</f>
        <v>Greenhaven Dr</v>
      </c>
      <c r="F3643" t="s">
        <v>9</v>
      </c>
      <c r="G3643" t="s">
        <v>992</v>
      </c>
      <c r="H3643" t="str">
        <f>PROPER(RestaurantList[[#This Row],[Ci ty]])</f>
        <v>Sacramento</v>
      </c>
      <c r="I3643">
        <v>95831</v>
      </c>
      <c r="J3643" t="s">
        <v>993</v>
      </c>
    </row>
    <row r="3644" spans="1:10" hidden="1" x14ac:dyDescent="0.25">
      <c r="A3644" t="s">
        <v>6477</v>
      </c>
      <c r="B3644" t="str">
        <f>PROPER(RestaurantList[[#This Row],[Meal Site Name]])</f>
        <v>Subway #12255</v>
      </c>
      <c r="C3644">
        <v>1986</v>
      </c>
      <c r="D3644" t="s">
        <v>6478</v>
      </c>
      <c r="E3644" t="str">
        <f>PROPER(RestaurantList[[#This Row],[Str eet Name]])</f>
        <v>W 11Th St</v>
      </c>
      <c r="F3644" t="s">
        <v>9</v>
      </c>
      <c r="G3644" t="s">
        <v>5351</v>
      </c>
      <c r="H3644" t="str">
        <f>PROPER(RestaurantList[[#This Row],[Ci ty]])</f>
        <v>Tracy</v>
      </c>
      <c r="I3644">
        <v>95376</v>
      </c>
      <c r="J3644" t="s">
        <v>4486</v>
      </c>
    </row>
    <row r="3645" spans="1:10" hidden="1" x14ac:dyDescent="0.25">
      <c r="A3645" t="s">
        <v>6479</v>
      </c>
      <c r="B3645" t="str">
        <f>PROPER(RestaurantList[[#This Row],[Meal Site Name]])</f>
        <v>Let'S Feast Premium Catering</v>
      </c>
      <c r="C3645">
        <v>57675</v>
      </c>
      <c r="D3645" t="s">
        <v>5125</v>
      </c>
      <c r="E3645" t="str">
        <f>PROPER(RestaurantList[[#This Row],[Str eet Name]])</f>
        <v>29 Palms Hwy</v>
      </c>
      <c r="F3645" t="s">
        <v>1103</v>
      </c>
      <c r="G3645" t="s">
        <v>5126</v>
      </c>
      <c r="H3645" t="str">
        <f>PROPER(RestaurantList[[#This Row],[Ci ty]])</f>
        <v>Yucca Valley</v>
      </c>
      <c r="I3645">
        <v>92284</v>
      </c>
      <c r="J3645" t="s">
        <v>522</v>
      </c>
    </row>
    <row r="3646" spans="1:10" hidden="1" x14ac:dyDescent="0.25">
      <c r="A3646" t="s">
        <v>6480</v>
      </c>
      <c r="B3646" t="str">
        <f>PROPER(RestaurantList[[#This Row],[Meal Site Name]])</f>
        <v>Frosty Queen Express #2</v>
      </c>
      <c r="C3646">
        <v>2055</v>
      </c>
      <c r="D3646" t="s">
        <v>6481</v>
      </c>
      <c r="E3646" t="str">
        <f>PROPER(RestaurantList[[#This Row],[Str eet Name]])</f>
        <v>Flower St</v>
      </c>
      <c r="F3646" t="s">
        <v>9</v>
      </c>
      <c r="G3646" t="s">
        <v>4096</v>
      </c>
      <c r="H3646" t="str">
        <f>PROPER(RestaurantList[[#This Row],[Ci ty]])</f>
        <v>Bakersfield</v>
      </c>
      <c r="I3646">
        <v>93305</v>
      </c>
      <c r="J3646" t="s">
        <v>3907</v>
      </c>
    </row>
    <row r="3647" spans="1:10" x14ac:dyDescent="0.25">
      <c r="A3647" t="s">
        <v>1873</v>
      </c>
      <c r="B3647" t="str">
        <f>PROPER(RestaurantList[[#This Row],[Meal Site Name]])</f>
        <v>Elmerendero Mexican Foods Inc #1</v>
      </c>
      <c r="C3647" s="2">
        <v>1910</v>
      </c>
      <c r="D3647" t="s">
        <v>1874</v>
      </c>
      <c r="E3647" t="str">
        <f>PROPER(RestaurantList[[#This Row],[Str eet Name]])</f>
        <v>Fairplex Dr</v>
      </c>
      <c r="G3647" s="2" t="s">
        <v>559</v>
      </c>
      <c r="H3647" s="2" t="str">
        <f>PROPER(RestaurantList[[#This Row],[Ci ty]])</f>
        <v>La Verne</v>
      </c>
      <c r="I3647" s="2">
        <v>91750</v>
      </c>
      <c r="J3647" s="2" t="s">
        <v>17</v>
      </c>
    </row>
    <row r="3648" spans="1:10" x14ac:dyDescent="0.25">
      <c r="A3648" t="s">
        <v>2005</v>
      </c>
      <c r="B3648" t="str">
        <f>PROPER(RestaurantList[[#This Row],[Meal Site Name]])</f>
        <v>Feast Foods Llc Jack In The Box 5432</v>
      </c>
      <c r="C3648" s="2">
        <v>1090</v>
      </c>
      <c r="D3648" t="s">
        <v>274</v>
      </c>
      <c r="E3648" t="str">
        <f>PROPER(RestaurantList[[#This Row],[Str eet Name]])</f>
        <v>Foothill Blvd</v>
      </c>
      <c r="G3648" s="2" t="s">
        <v>559</v>
      </c>
      <c r="H3648" s="2" t="str">
        <f>PROPER(RestaurantList[[#This Row],[Ci ty]])</f>
        <v>La Verne</v>
      </c>
      <c r="I3648" s="2">
        <v>91750</v>
      </c>
      <c r="J3648" s="2" t="s">
        <v>17</v>
      </c>
    </row>
    <row r="3649" spans="1:10" x14ac:dyDescent="0.25">
      <c r="A3649" t="s">
        <v>4100</v>
      </c>
      <c r="B3649" t="str">
        <f>PROPER(RestaurantList[[#This Row],[Meal Site Name]])</f>
        <v>Wingstop 368</v>
      </c>
      <c r="C3649" s="2" t="s">
        <v>4101</v>
      </c>
      <c r="D3649" t="s">
        <v>4102</v>
      </c>
      <c r="E3649" t="str">
        <f>PROPER(RestaurantList[[#This Row],[Str eet Name]])</f>
        <v>Foothill Blvd, Suite B</v>
      </c>
      <c r="F3649" s="2" t="s">
        <v>9</v>
      </c>
      <c r="G3649" s="2" t="s">
        <v>559</v>
      </c>
      <c r="H3649" s="2" t="str">
        <f>PROPER(RestaurantList[[#This Row],[Ci ty]])</f>
        <v>La Verne</v>
      </c>
      <c r="I3649" s="2">
        <v>91750</v>
      </c>
      <c r="J3649" s="2" t="s">
        <v>17</v>
      </c>
    </row>
    <row r="3650" spans="1:10" x14ac:dyDescent="0.25">
      <c r="A3650" t="s">
        <v>1429</v>
      </c>
      <c r="B3650" t="str">
        <f>PROPER(RestaurantList[[#This Row],[Meal Site Name]])</f>
        <v>Carls Jr 7489</v>
      </c>
      <c r="C3650" s="2">
        <v>1231</v>
      </c>
      <c r="D3650" t="s">
        <v>1430</v>
      </c>
      <c r="E3650" t="str">
        <f>PROPER(RestaurantList[[#This Row],[Str eet Name]])</f>
        <v>W Cesar Chavez Ave</v>
      </c>
      <c r="F3650" s="2" t="s">
        <v>9</v>
      </c>
      <c r="G3650" s="2" t="s">
        <v>1431</v>
      </c>
      <c r="H3650" s="2" t="str">
        <f>PROPER(RestaurantList[[#This Row],[Ci ty]])</f>
        <v>Monterey Park</v>
      </c>
      <c r="I3650" s="2">
        <v>91754</v>
      </c>
      <c r="J3650" s="2" t="s">
        <v>17</v>
      </c>
    </row>
    <row r="3651" spans="1:10" hidden="1" x14ac:dyDescent="0.25">
      <c r="A3651" t="s">
        <v>1066</v>
      </c>
      <c r="B3651" t="str">
        <f>PROPER(RestaurantList[[#This Row],[Meal Site Name]])</f>
        <v>Subway</v>
      </c>
      <c r="C3651">
        <v>633</v>
      </c>
      <c r="D3651" t="s">
        <v>6487</v>
      </c>
      <c r="E3651" t="str">
        <f>PROPER(RestaurantList[[#This Row],[Str eet Name]])</f>
        <v>E Victor Rd</v>
      </c>
      <c r="F3651" t="s">
        <v>1100</v>
      </c>
      <c r="G3651" t="s">
        <v>4617</v>
      </c>
      <c r="H3651" t="str">
        <f>PROPER(RestaurantList[[#This Row],[Ci ty]])</f>
        <v>Lodi</v>
      </c>
      <c r="I3651">
        <v>95240</v>
      </c>
      <c r="J3651" t="s">
        <v>4486</v>
      </c>
    </row>
    <row r="3652" spans="1:10" hidden="1" x14ac:dyDescent="0.25">
      <c r="A3652" t="s">
        <v>6488</v>
      </c>
      <c r="B3652" t="str">
        <f>PROPER(RestaurantList[[#This Row],[Meal Site Name]])</f>
        <v>Pizza Hut 032066</v>
      </c>
      <c r="C3652">
        <v>26100</v>
      </c>
      <c r="D3652" t="s">
        <v>5834</v>
      </c>
      <c r="E3652" t="str">
        <f>PROPER(RestaurantList[[#This Row],[Str eet Name]])</f>
        <v>Newport Rd</v>
      </c>
      <c r="F3652" t="s">
        <v>6489</v>
      </c>
      <c r="G3652" t="s">
        <v>3054</v>
      </c>
      <c r="H3652" t="str">
        <f>PROPER(RestaurantList[[#This Row],[Ci ty]])</f>
        <v>Menifee</v>
      </c>
      <c r="I3652">
        <v>92584</v>
      </c>
      <c r="J3652" t="s">
        <v>1704</v>
      </c>
    </row>
    <row r="3653" spans="1:10" hidden="1" x14ac:dyDescent="0.25">
      <c r="A3653" t="s">
        <v>6490</v>
      </c>
      <c r="B3653" t="str">
        <f>PROPER(RestaurantList[[#This Row],[Meal Site Name]])</f>
        <v>Mcdonalds #25923</v>
      </c>
      <c r="C3653">
        <v>3870</v>
      </c>
      <c r="D3653" t="s">
        <v>5491</v>
      </c>
      <c r="E3653" t="str">
        <f>PROPER(RestaurantList[[#This Row],[Str eet Name]])</f>
        <v>Sierra Ave</v>
      </c>
      <c r="F3653" t="s">
        <v>9</v>
      </c>
      <c r="G3653" t="s">
        <v>4157</v>
      </c>
      <c r="H3653" t="str">
        <f>PROPER(RestaurantList[[#This Row],[Ci ty]])</f>
        <v>Fontana</v>
      </c>
      <c r="I3653">
        <v>92336</v>
      </c>
      <c r="J3653" t="s">
        <v>522</v>
      </c>
    </row>
    <row r="3654" spans="1:10" hidden="1" x14ac:dyDescent="0.25">
      <c r="A3654" t="s">
        <v>6491</v>
      </c>
      <c r="B3654" t="str">
        <f>PROPER(RestaurantList[[#This Row],[Meal Site Name]])</f>
        <v>Subway #18188</v>
      </c>
      <c r="C3654">
        <v>2950</v>
      </c>
      <c r="D3654" t="s">
        <v>6492</v>
      </c>
      <c r="E3654" t="str">
        <f>PROPER(RestaurantList[[#This Row],[Str eet Name]])</f>
        <v>Auto Mall Pkwy</v>
      </c>
      <c r="F3654" t="s">
        <v>9</v>
      </c>
      <c r="G3654" t="s">
        <v>4523</v>
      </c>
      <c r="H3654" t="str">
        <f>PROPER(RestaurantList[[#This Row],[Ci ty]])</f>
        <v>Fremont</v>
      </c>
      <c r="I3654">
        <v>94538</v>
      </c>
      <c r="J3654" t="s">
        <v>1174</v>
      </c>
    </row>
    <row r="3655" spans="1:10" hidden="1" x14ac:dyDescent="0.25">
      <c r="A3655" t="s">
        <v>6493</v>
      </c>
      <c r="B3655" t="str">
        <f>PROPER(RestaurantList[[#This Row],[Meal Site Name]])</f>
        <v>Mcdonalds #26892</v>
      </c>
      <c r="C3655">
        <v>11198</v>
      </c>
      <c r="D3655" t="s">
        <v>274</v>
      </c>
      <c r="E3655" t="str">
        <f>PROPER(RestaurantList[[#This Row],[Str eet Name]])</f>
        <v>Foothill Blvd</v>
      </c>
      <c r="F3655" t="s">
        <v>9</v>
      </c>
      <c r="G3655" t="s">
        <v>4336</v>
      </c>
      <c r="H3655" t="str">
        <f>PROPER(RestaurantList[[#This Row],[Ci ty]])</f>
        <v>Rancho Cucamonga</v>
      </c>
      <c r="I3655">
        <v>91730</v>
      </c>
      <c r="J3655" t="s">
        <v>522</v>
      </c>
    </row>
    <row r="3656" spans="1:10" hidden="1" x14ac:dyDescent="0.25">
      <c r="A3656" t="s">
        <v>6494</v>
      </c>
      <c r="B3656" t="str">
        <f>PROPER(RestaurantList[[#This Row],[Meal Site Name]])</f>
        <v>Mcdonalds #34793</v>
      </c>
      <c r="C3656">
        <v>14605</v>
      </c>
      <c r="D3656" t="s">
        <v>6495</v>
      </c>
      <c r="E3656" t="str">
        <f>PROPER(RestaurantList[[#This Row],[Str eet Name]])</f>
        <v>Ramona Ave</v>
      </c>
      <c r="F3656" t="s">
        <v>9</v>
      </c>
      <c r="G3656" t="s">
        <v>5520</v>
      </c>
      <c r="H3656" t="str">
        <f>PROPER(RestaurantList[[#This Row],[Ci ty]])</f>
        <v>Chino</v>
      </c>
      <c r="I3656">
        <v>91710</v>
      </c>
      <c r="J3656" t="s">
        <v>522</v>
      </c>
    </row>
    <row r="3657" spans="1:10" hidden="1" x14ac:dyDescent="0.25">
      <c r="A3657" t="s">
        <v>6496</v>
      </c>
      <c r="B3657" t="str">
        <f>PROPER(RestaurantList[[#This Row],[Meal Site Name]])</f>
        <v>Mcdonalds #23841</v>
      </c>
      <c r="C3657">
        <v>15950</v>
      </c>
      <c r="D3657" t="s">
        <v>6497</v>
      </c>
      <c r="E3657" t="str">
        <f>PROPER(RestaurantList[[#This Row],[Str eet Name]])</f>
        <v>Los Serranos Country Club Dr</v>
      </c>
      <c r="F3657" t="s">
        <v>9</v>
      </c>
      <c r="G3657" t="s">
        <v>4780</v>
      </c>
      <c r="H3657" t="str">
        <f>PROPER(RestaurantList[[#This Row],[Ci ty]])</f>
        <v>Chino Hills</v>
      </c>
      <c r="I3657">
        <v>91709</v>
      </c>
      <c r="J3657" t="s">
        <v>522</v>
      </c>
    </row>
    <row r="3658" spans="1:10" hidden="1" x14ac:dyDescent="0.25">
      <c r="A3658" t="s">
        <v>6498</v>
      </c>
      <c r="B3658" t="str">
        <f>PROPER(RestaurantList[[#This Row],[Meal Site Name]])</f>
        <v>Mcdonalds #18906</v>
      </c>
      <c r="C3658">
        <v>2559</v>
      </c>
      <c r="D3658" t="s">
        <v>5655</v>
      </c>
      <c r="E3658" t="str">
        <f>PROPER(RestaurantList[[#This Row],[Str eet Name]])</f>
        <v>Chino Hills Pkwy</v>
      </c>
      <c r="F3658" t="s">
        <v>9</v>
      </c>
      <c r="G3658" t="s">
        <v>4780</v>
      </c>
      <c r="H3658" t="str">
        <f>PROPER(RestaurantList[[#This Row],[Ci ty]])</f>
        <v>Chino Hills</v>
      </c>
      <c r="I3658">
        <v>91709</v>
      </c>
      <c r="J3658" t="s">
        <v>522</v>
      </c>
    </row>
    <row r="3659" spans="1:10" hidden="1" x14ac:dyDescent="0.25">
      <c r="A3659" t="s">
        <v>6499</v>
      </c>
      <c r="B3659" t="str">
        <f>PROPER(RestaurantList[[#This Row],[Meal Site Name]])</f>
        <v>Mcdonalds #33205</v>
      </c>
      <c r="C3659">
        <v>17017</v>
      </c>
      <c r="D3659" t="s">
        <v>5696</v>
      </c>
      <c r="E3659" t="str">
        <f>PROPER(RestaurantList[[#This Row],[Str eet Name]])</f>
        <v>Sierra Lakes Pkwy</v>
      </c>
      <c r="F3659" t="s">
        <v>9</v>
      </c>
      <c r="G3659" t="s">
        <v>4157</v>
      </c>
      <c r="H3659" t="str">
        <f>PROPER(RestaurantList[[#This Row],[Ci ty]])</f>
        <v>Fontana</v>
      </c>
      <c r="I3659">
        <v>92336</v>
      </c>
      <c r="J3659" t="s">
        <v>522</v>
      </c>
    </row>
    <row r="3660" spans="1:10" x14ac:dyDescent="0.25">
      <c r="A3660" t="s">
        <v>2232</v>
      </c>
      <c r="B3660" t="str">
        <f>PROPER(RestaurantList[[#This Row],[Meal Site Name]])</f>
        <v>Yoshinoya Beef Bowl #1260</v>
      </c>
      <c r="C3660" s="2">
        <v>2121</v>
      </c>
      <c r="D3660" t="s">
        <v>701</v>
      </c>
      <c r="E3660" t="str">
        <f>PROPER(RestaurantList[[#This Row],[Str eet Name]])</f>
        <v>S Atlantic Blvd</v>
      </c>
      <c r="F3660" s="2" t="s">
        <v>9</v>
      </c>
      <c r="G3660" s="2" t="s">
        <v>2233</v>
      </c>
      <c r="H3660" s="2" t="str">
        <f>PROPER(RestaurantList[[#This Row],[Ci ty]])</f>
        <v>Montgomery Park</v>
      </c>
      <c r="I3660" s="2">
        <v>91754</v>
      </c>
      <c r="J3660" s="2" t="s">
        <v>17</v>
      </c>
    </row>
    <row r="3661" spans="1:10" hidden="1" x14ac:dyDescent="0.25">
      <c r="A3661" t="s">
        <v>6501</v>
      </c>
      <c r="B3661" t="str">
        <f>PROPER(RestaurantList[[#This Row],[Meal Site Name]])</f>
        <v>Mcdonalds #15156</v>
      </c>
      <c r="C3661">
        <v>1590</v>
      </c>
      <c r="D3661" t="s">
        <v>1443</v>
      </c>
      <c r="E3661" t="str">
        <f>PROPER(RestaurantList[[#This Row],[Str eet Name]])</f>
        <v>W Foothill Blvd</v>
      </c>
      <c r="F3661" t="s">
        <v>9</v>
      </c>
      <c r="G3661" t="s">
        <v>4952</v>
      </c>
      <c r="H3661" t="str">
        <f>PROPER(RestaurantList[[#This Row],[Ci ty]])</f>
        <v>Upland</v>
      </c>
      <c r="I3661">
        <v>91786</v>
      </c>
      <c r="J3661" t="s">
        <v>522</v>
      </c>
    </row>
    <row r="3662" spans="1:10" hidden="1" x14ac:dyDescent="0.25">
      <c r="A3662" t="s">
        <v>6502</v>
      </c>
      <c r="B3662" t="str">
        <f>PROPER(RestaurantList[[#This Row],[Meal Site Name]])</f>
        <v>Mcdonalds #18717</v>
      </c>
      <c r="C3662">
        <v>3770</v>
      </c>
      <c r="D3662" t="s">
        <v>6503</v>
      </c>
      <c r="E3662" t="str">
        <f>PROPER(RestaurantList[[#This Row],[Str eet Name]])</f>
        <v>Grand Ave</v>
      </c>
      <c r="F3662" t="s">
        <v>9</v>
      </c>
      <c r="G3662" t="s">
        <v>5520</v>
      </c>
      <c r="H3662" t="str">
        <f>PROPER(RestaurantList[[#This Row],[Ci ty]])</f>
        <v>Chino</v>
      </c>
      <c r="I3662">
        <v>91710</v>
      </c>
      <c r="J3662" t="s">
        <v>522</v>
      </c>
    </row>
    <row r="3663" spans="1:10" x14ac:dyDescent="0.25">
      <c r="A3663" t="s">
        <v>4786</v>
      </c>
      <c r="B3663" t="str">
        <f>PROPER(RestaurantList[[#This Row],[Meal Site Name]])</f>
        <v>Everytable Monterey Park</v>
      </c>
      <c r="C3663" s="2">
        <v>2272</v>
      </c>
      <c r="D3663" t="s">
        <v>701</v>
      </c>
      <c r="E3663" t="str">
        <f>PROPER(RestaurantList[[#This Row],[Str eet Name]])</f>
        <v>S Atlantic Blvd</v>
      </c>
      <c r="F3663" s="2" t="s">
        <v>9</v>
      </c>
      <c r="G3663" s="2" t="s">
        <v>1431</v>
      </c>
      <c r="H3663" s="2" t="str">
        <f>PROPER(RestaurantList[[#This Row],[Ci ty]])</f>
        <v>Monterey Park</v>
      </c>
      <c r="I3663" s="2">
        <v>91754</v>
      </c>
      <c r="J3663" s="2" t="s">
        <v>17</v>
      </c>
    </row>
    <row r="3664" spans="1:10" hidden="1" x14ac:dyDescent="0.25">
      <c r="A3664" t="s">
        <v>6506</v>
      </c>
      <c r="B3664" t="str">
        <f>PROPER(RestaurantList[[#This Row],[Meal Site Name]])</f>
        <v>Popeyes 14465</v>
      </c>
      <c r="C3664">
        <v>3255</v>
      </c>
      <c r="D3664" t="s">
        <v>5161</v>
      </c>
      <c r="E3664" t="str">
        <f>PROPER(RestaurantList[[#This Row],[Str eet Name]])</f>
        <v>W Little League Dr</v>
      </c>
      <c r="F3664" t="s">
        <v>9</v>
      </c>
      <c r="G3664" t="s">
        <v>5840</v>
      </c>
      <c r="H3664" t="str">
        <f>PROPER(RestaurantList[[#This Row],[Ci ty]])</f>
        <v>San Bernadino</v>
      </c>
      <c r="I3664">
        <v>92407</v>
      </c>
      <c r="J3664" t="s">
        <v>522</v>
      </c>
    </row>
    <row r="3665" spans="1:10" x14ac:dyDescent="0.25">
      <c r="A3665" t="s">
        <v>6625</v>
      </c>
      <c r="B3665" t="str">
        <f>PROPER(RestaurantList[[#This Row],[Meal Site Name]])</f>
        <v>Subway #13001</v>
      </c>
      <c r="C3665" s="2">
        <v>2250</v>
      </c>
      <c r="D3665" t="s">
        <v>701</v>
      </c>
      <c r="E3665" t="str">
        <f>PROPER(RestaurantList[[#This Row],[Str eet Name]])</f>
        <v>S Atlantic Blvd</v>
      </c>
      <c r="G3665" s="2" t="s">
        <v>1431</v>
      </c>
      <c r="H3665" s="2" t="str">
        <f>PROPER(RestaurantList[[#This Row],[Ci ty]])</f>
        <v>Monterey Park</v>
      </c>
      <c r="I3665" s="2">
        <v>91754</v>
      </c>
      <c r="J3665" s="2" t="s">
        <v>17</v>
      </c>
    </row>
    <row r="3666" spans="1:10" x14ac:dyDescent="0.25">
      <c r="A3666" t="s">
        <v>7101</v>
      </c>
      <c r="B3666" t="str">
        <f>PROPER(RestaurantList[[#This Row],[Meal Site Name]])</f>
        <v>El Pollo Loco #5918</v>
      </c>
      <c r="C3666" s="2">
        <v>2258</v>
      </c>
      <c r="D3666" t="s">
        <v>701</v>
      </c>
      <c r="E3666" t="str">
        <f>PROPER(RestaurantList[[#This Row],[Str eet Name]])</f>
        <v>S Atlantic Blvd</v>
      </c>
      <c r="F3666" s="2" t="s">
        <v>9</v>
      </c>
      <c r="G3666" s="2" t="s">
        <v>1431</v>
      </c>
      <c r="H3666" s="2" t="str">
        <f>PROPER(RestaurantList[[#This Row],[Ci ty]])</f>
        <v>Monterey Park</v>
      </c>
      <c r="I3666" s="2">
        <v>91754</v>
      </c>
      <c r="J3666" s="2" t="s">
        <v>17</v>
      </c>
    </row>
    <row r="3667" spans="1:10" x14ac:dyDescent="0.25">
      <c r="A3667" t="s">
        <v>7175</v>
      </c>
      <c r="B3667" t="str">
        <f>PROPER(RestaurantList[[#This Row],[Meal Site Name]])</f>
        <v>Jamba Juice #1339</v>
      </c>
      <c r="C3667" s="2">
        <v>2212</v>
      </c>
      <c r="D3667" t="s">
        <v>701</v>
      </c>
      <c r="E3667" t="str">
        <f>PROPER(RestaurantList[[#This Row],[Str eet Name]])</f>
        <v>S Atlantic Blvd</v>
      </c>
      <c r="F3667" s="2" t="s">
        <v>9</v>
      </c>
      <c r="G3667" s="2" t="s">
        <v>1431</v>
      </c>
      <c r="H3667" s="2" t="str">
        <f>PROPER(RestaurantList[[#This Row],[Ci ty]])</f>
        <v>Monterey Park</v>
      </c>
      <c r="I3667" s="2">
        <v>91754</v>
      </c>
      <c r="J3667" s="2" t="s">
        <v>17</v>
      </c>
    </row>
    <row r="3668" spans="1:10" x14ac:dyDescent="0.25">
      <c r="A3668" t="s">
        <v>975</v>
      </c>
      <c r="B3668" t="str">
        <f>PROPER(RestaurantList[[#This Row],[Meal Site Name]])</f>
        <v>El Pollo Loco</v>
      </c>
      <c r="C3668" s="2">
        <v>1220</v>
      </c>
      <c r="D3668" t="s">
        <v>976</v>
      </c>
      <c r="E3668" t="str">
        <f>PROPER(RestaurantList[[#This Row],[Str eet Name]])</f>
        <v>S Diamond Bar</v>
      </c>
      <c r="F3668" s="2" t="s">
        <v>977</v>
      </c>
      <c r="G3668" s="2" t="s">
        <v>871</v>
      </c>
      <c r="H3668" s="2" t="str">
        <f>PROPER(RestaurantList[[#This Row],[Ci ty]])</f>
        <v>Diamond Bar</v>
      </c>
      <c r="I3668" s="2">
        <v>91765</v>
      </c>
      <c r="J3668" s="2" t="s">
        <v>17</v>
      </c>
    </row>
    <row r="3669" spans="1:10" x14ac:dyDescent="0.25">
      <c r="A3669" t="s">
        <v>1778</v>
      </c>
      <c r="B3669" t="str">
        <f>PROPER(RestaurantList[[#This Row],[Meal Site Name]])</f>
        <v>Carls Jr 7369</v>
      </c>
      <c r="C3669" s="2">
        <v>141</v>
      </c>
      <c r="D3669" t="s">
        <v>1779</v>
      </c>
      <c r="E3669" t="str">
        <f>PROPER(RestaurantList[[#This Row],[Str eet Name]])</f>
        <v>S Diamond Bar Blvd</v>
      </c>
      <c r="F3669" s="2" t="s">
        <v>9</v>
      </c>
      <c r="G3669" s="2" t="s">
        <v>871</v>
      </c>
      <c r="H3669" s="2" t="str">
        <f>PROPER(RestaurantList[[#This Row],[Ci ty]])</f>
        <v>Diamond Bar</v>
      </c>
      <c r="I3669" s="2">
        <v>91765</v>
      </c>
      <c r="J3669" s="2" t="s">
        <v>17</v>
      </c>
    </row>
    <row r="3670" spans="1:10" x14ac:dyDescent="0.25">
      <c r="A3670" t="s">
        <v>2506</v>
      </c>
      <c r="B3670" t="str">
        <f>PROPER(RestaurantList[[#This Row],[Meal Site Name]])</f>
        <v>Three Powers Food Jack In The Box #3216</v>
      </c>
      <c r="C3670" s="2">
        <v>1165</v>
      </c>
      <c r="D3670" t="s">
        <v>2507</v>
      </c>
      <c r="E3670" t="str">
        <f>PROPER(RestaurantList[[#This Row],[Str eet Name]])</f>
        <v>South Diamond Bar Blvd</v>
      </c>
      <c r="F3670" s="2" t="s">
        <v>9</v>
      </c>
      <c r="G3670" s="2" t="s">
        <v>2508</v>
      </c>
      <c r="H3670" s="2" t="str">
        <f>PROPER(RestaurantList[[#This Row],[Ci ty]])</f>
        <v>Diamond Bar</v>
      </c>
      <c r="I3670" s="2">
        <v>91765</v>
      </c>
      <c r="J3670" s="2" t="s">
        <v>17</v>
      </c>
    </row>
    <row r="3671" spans="1:10" x14ac:dyDescent="0.25">
      <c r="A3671" t="s">
        <v>584</v>
      </c>
      <c r="B3671" t="str">
        <f>PROPER(RestaurantList[[#This Row],[Meal Site Name]])</f>
        <v>Pizza Hut #24916</v>
      </c>
      <c r="C3671" s="2">
        <v>2301</v>
      </c>
      <c r="D3671" t="s">
        <v>585</v>
      </c>
      <c r="E3671" t="str">
        <f>PROPER(RestaurantList[[#This Row],[Str eet Name]])</f>
        <v>N Garey</v>
      </c>
      <c r="F3671" s="2" t="s">
        <v>9</v>
      </c>
      <c r="G3671" s="2" t="s">
        <v>239</v>
      </c>
      <c r="H3671" s="2" t="str">
        <f>PROPER(RestaurantList[[#This Row],[Ci ty]])</f>
        <v>Pomona</v>
      </c>
      <c r="I3671" s="2">
        <v>91766</v>
      </c>
      <c r="J3671" s="2" t="s">
        <v>17</v>
      </c>
    </row>
    <row r="3672" spans="1:10" x14ac:dyDescent="0.25">
      <c r="A3672" t="s">
        <v>590</v>
      </c>
      <c r="B3672" t="str">
        <f>PROPER(RestaurantList[[#This Row],[Meal Site Name]])</f>
        <v>Pizza Hut #24921</v>
      </c>
      <c r="C3672" s="2">
        <v>2218</v>
      </c>
      <c r="D3672" t="s">
        <v>591</v>
      </c>
      <c r="E3672" t="str">
        <f>PROPER(RestaurantList[[#This Row],[Str eet Name]])</f>
        <v>S Garey</v>
      </c>
      <c r="F3672" s="2" t="s">
        <v>9</v>
      </c>
      <c r="G3672" s="2" t="s">
        <v>592</v>
      </c>
      <c r="H3672" s="2" t="str">
        <f>PROPER(RestaurantList[[#This Row],[Ci ty]])</f>
        <v>Pomona</v>
      </c>
      <c r="I3672" s="2">
        <v>91766</v>
      </c>
      <c r="J3672" s="2" t="s">
        <v>17</v>
      </c>
    </row>
    <row r="3673" spans="1:10" x14ac:dyDescent="0.25">
      <c r="A3673" t="s">
        <v>1774</v>
      </c>
      <c r="B3673" t="str">
        <f>PROPER(RestaurantList[[#This Row],[Meal Site Name]])</f>
        <v>Angelos Burgers</v>
      </c>
      <c r="C3673" s="2">
        <v>902</v>
      </c>
      <c r="D3673" t="s">
        <v>1775</v>
      </c>
      <c r="E3673" t="str">
        <f>PROPER(RestaurantList[[#This Row],[Str eet Name]])</f>
        <v>W Mission Blvd</v>
      </c>
      <c r="F3673" s="2" t="s">
        <v>9</v>
      </c>
      <c r="G3673" s="2" t="s">
        <v>239</v>
      </c>
      <c r="H3673" s="2" t="str">
        <f>PROPER(RestaurantList[[#This Row],[Ci ty]])</f>
        <v>Pomona</v>
      </c>
      <c r="I3673" s="2">
        <v>91766</v>
      </c>
      <c r="J3673" s="2" t="s">
        <v>17</v>
      </c>
    </row>
    <row r="3674" spans="1:10" hidden="1" x14ac:dyDescent="0.25">
      <c r="A3674" t="s">
        <v>6517</v>
      </c>
      <c r="B3674" t="str">
        <f>PROPER(RestaurantList[[#This Row],[Meal Site Name]])</f>
        <v>Subway #2400</v>
      </c>
      <c r="C3674">
        <v>3481</v>
      </c>
      <c r="D3674" t="s">
        <v>6518</v>
      </c>
      <c r="E3674" t="str">
        <f>PROPER(RestaurantList[[#This Row],[Str eet Name]])</f>
        <v>S Bascom Ave</v>
      </c>
      <c r="F3674" t="s">
        <v>9</v>
      </c>
      <c r="G3674" t="s">
        <v>2030</v>
      </c>
      <c r="H3674" t="str">
        <f>PROPER(RestaurantList[[#This Row],[Ci ty]])</f>
        <v>Campbell</v>
      </c>
      <c r="I3674">
        <v>95008</v>
      </c>
      <c r="J3674" t="s">
        <v>1013</v>
      </c>
    </row>
    <row r="3675" spans="1:10" hidden="1" x14ac:dyDescent="0.25">
      <c r="A3675" t="s">
        <v>6519</v>
      </c>
      <c r="B3675" t="str">
        <f>PROPER(RestaurantList[[#This Row],[Meal Site Name]])</f>
        <v>Pizza Hub</v>
      </c>
      <c r="C3675">
        <v>40986</v>
      </c>
      <c r="D3675" t="s">
        <v>4522</v>
      </c>
      <c r="E3675" t="str">
        <f>PROPER(RestaurantList[[#This Row],[Str eet Name]])</f>
        <v>Fremont Blvd</v>
      </c>
      <c r="F3675" t="s">
        <v>9</v>
      </c>
      <c r="G3675" t="s">
        <v>4523</v>
      </c>
      <c r="H3675" t="str">
        <f>PROPER(RestaurantList[[#This Row],[Ci ty]])</f>
        <v>Fremont</v>
      </c>
      <c r="I3675">
        <v>94538</v>
      </c>
      <c r="J3675" t="s">
        <v>1174</v>
      </c>
    </row>
    <row r="3676" spans="1:10" hidden="1" x14ac:dyDescent="0.25">
      <c r="A3676" t="s">
        <v>6520</v>
      </c>
      <c r="B3676" t="str">
        <f>PROPER(RestaurantList[[#This Row],[Meal Site Name]])</f>
        <v>Burger King #17645</v>
      </c>
      <c r="C3676">
        <v>2901</v>
      </c>
      <c r="D3676" t="s">
        <v>6521</v>
      </c>
      <c r="E3676" t="str">
        <f>PROPER(RestaurantList[[#This Row],[Str eet Name]])</f>
        <v>S Dogwood Rd</v>
      </c>
      <c r="F3676" t="s">
        <v>9</v>
      </c>
      <c r="G3676" t="s">
        <v>4372</v>
      </c>
      <c r="H3676" t="str">
        <f>PROPER(RestaurantList[[#This Row],[Ci ty]])</f>
        <v>El Centro</v>
      </c>
      <c r="I3676">
        <v>92243</v>
      </c>
      <c r="J3676" t="s">
        <v>4373</v>
      </c>
    </row>
    <row r="3677" spans="1:10" hidden="1" x14ac:dyDescent="0.25">
      <c r="A3677" t="s">
        <v>6522</v>
      </c>
      <c r="B3677" t="str">
        <f>PROPER(RestaurantList[[#This Row],[Meal Site Name]])</f>
        <v>Pizza Hut 011668</v>
      </c>
      <c r="C3677">
        <v>464</v>
      </c>
      <c r="D3677" t="s">
        <v>6523</v>
      </c>
      <c r="E3677" t="str">
        <f>PROPER(RestaurantList[[#This Row],[Str eet Name]])</f>
        <v>N Mathilda Ave</v>
      </c>
      <c r="F3677" t="s">
        <v>9</v>
      </c>
      <c r="G3677" t="s">
        <v>1393</v>
      </c>
      <c r="H3677" t="str">
        <f>PROPER(RestaurantList[[#This Row],[Ci ty]])</f>
        <v>Sunnyvale</v>
      </c>
      <c r="I3677">
        <v>94086</v>
      </c>
      <c r="J3677" t="s">
        <v>1013</v>
      </c>
    </row>
    <row r="3678" spans="1:10" hidden="1" x14ac:dyDescent="0.25">
      <c r="A3678" t="s">
        <v>6524</v>
      </c>
      <c r="B3678" t="str">
        <f>PROPER(RestaurantList[[#This Row],[Meal Site Name]])</f>
        <v>Pizza Hut 011779</v>
      </c>
      <c r="C3678">
        <v>1171</v>
      </c>
      <c r="D3678" t="s">
        <v>6525</v>
      </c>
      <c r="E3678" t="str">
        <f>PROPER(RestaurantList[[#This Row],[Str eet Name]])</f>
        <v>1St St</v>
      </c>
      <c r="F3678" t="s">
        <v>9</v>
      </c>
      <c r="G3678" t="s">
        <v>1012</v>
      </c>
      <c r="H3678" t="str">
        <f>PROPER(RestaurantList[[#This Row],[Ci ty]])</f>
        <v>Gilroy</v>
      </c>
      <c r="I3678">
        <v>95020</v>
      </c>
      <c r="J3678" t="s">
        <v>1013</v>
      </c>
    </row>
    <row r="3679" spans="1:10" hidden="1" x14ac:dyDescent="0.25">
      <c r="A3679" t="s">
        <v>6526</v>
      </c>
      <c r="B3679" t="str">
        <f>PROPER(RestaurantList[[#This Row],[Meal Site Name]])</f>
        <v>Pizza Hut 011728</v>
      </c>
      <c r="C3679">
        <v>3094</v>
      </c>
      <c r="D3679" t="s">
        <v>1019</v>
      </c>
      <c r="E3679" t="str">
        <f>PROPER(RestaurantList[[#This Row],[Str eet Name]])</f>
        <v>Story Rd</v>
      </c>
      <c r="F3679" t="s">
        <v>9</v>
      </c>
      <c r="G3679" t="s">
        <v>1015</v>
      </c>
      <c r="H3679" t="str">
        <f>PROPER(RestaurantList[[#This Row],[Ci ty]])</f>
        <v>San Jose</v>
      </c>
      <c r="I3679">
        <v>95127</v>
      </c>
      <c r="J3679" t="s">
        <v>1013</v>
      </c>
    </row>
    <row r="3680" spans="1:10" hidden="1" x14ac:dyDescent="0.25">
      <c r="A3680" t="s">
        <v>6527</v>
      </c>
      <c r="B3680" t="str">
        <f>PROPER(RestaurantList[[#This Row],[Meal Site Name]])</f>
        <v>Pizza Hut 011649</v>
      </c>
      <c r="C3680">
        <v>1130</v>
      </c>
      <c r="D3680" t="s">
        <v>4637</v>
      </c>
      <c r="E3680" t="str">
        <f>PROPER(RestaurantList[[#This Row],[Str eet Name]])</f>
        <v>N Beale Rd</v>
      </c>
      <c r="F3680" t="s">
        <v>9</v>
      </c>
      <c r="G3680" t="s">
        <v>4638</v>
      </c>
      <c r="H3680" t="str">
        <f>PROPER(RestaurantList[[#This Row],[Ci ty]])</f>
        <v>Marysville</v>
      </c>
      <c r="I3680">
        <v>95901</v>
      </c>
      <c r="J3680" t="s">
        <v>4639</v>
      </c>
    </row>
    <row r="3681" spans="1:10" hidden="1" x14ac:dyDescent="0.25">
      <c r="A3681" t="s">
        <v>6528</v>
      </c>
      <c r="B3681" t="str">
        <f>PROPER(RestaurantList[[#This Row],[Meal Site Name]])</f>
        <v>Pizza Hut 027409</v>
      </c>
      <c r="C3681">
        <v>1304</v>
      </c>
      <c r="D3681" t="s">
        <v>4689</v>
      </c>
      <c r="E3681" t="str">
        <f>PROPER(RestaurantList[[#This Row],[Str eet Name]])</f>
        <v>E Prosperity Ave</v>
      </c>
      <c r="F3681" t="s">
        <v>9</v>
      </c>
      <c r="G3681" t="s">
        <v>4690</v>
      </c>
      <c r="H3681" t="str">
        <f>PROPER(RestaurantList[[#This Row],[Ci ty]])</f>
        <v>Tulare</v>
      </c>
      <c r="I3681">
        <v>93274</v>
      </c>
      <c r="J3681" t="s">
        <v>4687</v>
      </c>
    </row>
    <row r="3682" spans="1:10" hidden="1" x14ac:dyDescent="0.25">
      <c r="A3682" t="s">
        <v>6529</v>
      </c>
      <c r="B3682" t="str">
        <f>PROPER(RestaurantList[[#This Row],[Meal Site Name]])</f>
        <v>Pizza Hut 023778</v>
      </c>
      <c r="C3682">
        <v>3599</v>
      </c>
      <c r="D3682" t="s">
        <v>6530</v>
      </c>
      <c r="E3682" t="str">
        <f>PROPER(RestaurantList[[#This Row],[Str eet Name]])</f>
        <v>Lake Tahoe Blvd</v>
      </c>
      <c r="F3682" t="s">
        <v>9</v>
      </c>
      <c r="G3682" t="s">
        <v>6531</v>
      </c>
      <c r="H3682" t="str">
        <f>PROPER(RestaurantList[[#This Row],[Ci ty]])</f>
        <v>South Lake Tahoe</v>
      </c>
      <c r="I3682">
        <v>96150</v>
      </c>
      <c r="J3682" t="s">
        <v>6532</v>
      </c>
    </row>
    <row r="3683" spans="1:10" hidden="1" x14ac:dyDescent="0.25">
      <c r="A3683" t="s">
        <v>6533</v>
      </c>
      <c r="B3683" t="str">
        <f>PROPER(RestaurantList[[#This Row],[Meal Site Name]])</f>
        <v>Pizza Hut 034017</v>
      </c>
      <c r="C3683">
        <v>634</v>
      </c>
      <c r="D3683" t="s">
        <v>6534</v>
      </c>
      <c r="E3683" t="str">
        <f>PROPER(RestaurantList[[#This Row],[Str eet Name]])</f>
        <v>S China Lake Blvd</v>
      </c>
      <c r="F3683" t="s">
        <v>359</v>
      </c>
      <c r="G3683" t="s">
        <v>4847</v>
      </c>
      <c r="H3683" t="str">
        <f>PROPER(RestaurantList[[#This Row],[Ci ty]])</f>
        <v>Ridgecrest</v>
      </c>
      <c r="I3683">
        <v>93555</v>
      </c>
      <c r="J3683" t="s">
        <v>3907</v>
      </c>
    </row>
    <row r="3684" spans="1:10" hidden="1" x14ac:dyDescent="0.25">
      <c r="A3684" t="s">
        <v>6535</v>
      </c>
      <c r="B3684" t="str">
        <f>PROPER(RestaurantList[[#This Row],[Meal Site Name]])</f>
        <v>Pizza Hut 027401</v>
      </c>
      <c r="C3684">
        <v>4188</v>
      </c>
      <c r="D3684" t="s">
        <v>6536</v>
      </c>
      <c r="E3684" t="str">
        <f>PROPER(RestaurantList[[#This Row],[Str eet Name]])</f>
        <v>E Dakota Ave</v>
      </c>
      <c r="F3684" t="s">
        <v>9</v>
      </c>
      <c r="G3684" t="s">
        <v>3989</v>
      </c>
      <c r="H3684" t="str">
        <f>PROPER(RestaurantList[[#This Row],[Ci ty]])</f>
        <v>Fresno</v>
      </c>
      <c r="I3684">
        <v>93726</v>
      </c>
      <c r="J3684" t="s">
        <v>3990</v>
      </c>
    </row>
    <row r="3685" spans="1:10" hidden="1" x14ac:dyDescent="0.25">
      <c r="A3685" t="s">
        <v>1649</v>
      </c>
      <c r="B3685" t="str">
        <f>PROPER(RestaurantList[[#This Row],[Meal Site Name]])</f>
        <v>Pizza Hut</v>
      </c>
      <c r="C3685">
        <v>6015</v>
      </c>
      <c r="D3685" t="s">
        <v>6537</v>
      </c>
      <c r="E3685" t="str">
        <f>PROPER(RestaurantList[[#This Row],[Str eet Name]])</f>
        <v>Figarden Dr</v>
      </c>
      <c r="F3685" t="s">
        <v>9</v>
      </c>
      <c r="G3685" t="s">
        <v>3989</v>
      </c>
      <c r="H3685" t="str">
        <f>PROPER(RestaurantList[[#This Row],[Ci ty]])</f>
        <v>Fresno</v>
      </c>
      <c r="I3685">
        <v>93722</v>
      </c>
      <c r="J3685" t="s">
        <v>3990</v>
      </c>
    </row>
    <row r="3686" spans="1:10" hidden="1" x14ac:dyDescent="0.25">
      <c r="A3686" t="s">
        <v>6538</v>
      </c>
      <c r="B3686" t="str">
        <f>PROPER(RestaurantList[[#This Row],[Meal Site Name]])</f>
        <v>Pizza Hut 027404</v>
      </c>
      <c r="C3686">
        <v>2340</v>
      </c>
      <c r="D3686" t="s">
        <v>4868</v>
      </c>
      <c r="E3686" t="str">
        <f>PROPER(RestaurantList[[#This Row],[Str eet Name]])</f>
        <v>Highway 46</v>
      </c>
      <c r="F3686" t="s">
        <v>9</v>
      </c>
      <c r="G3686" t="s">
        <v>4869</v>
      </c>
      <c r="H3686" t="str">
        <f>PROPER(RestaurantList[[#This Row],[Ci ty]])</f>
        <v>Wasco</v>
      </c>
      <c r="I3686">
        <v>93280</v>
      </c>
      <c r="J3686" t="s">
        <v>3907</v>
      </c>
    </row>
    <row r="3687" spans="1:10" hidden="1" x14ac:dyDescent="0.25">
      <c r="A3687" t="s">
        <v>6539</v>
      </c>
      <c r="B3687" t="str">
        <f>PROPER(RestaurantList[[#This Row],[Meal Site Name]])</f>
        <v>Pizza Hut 027382</v>
      </c>
      <c r="C3687">
        <v>2337</v>
      </c>
      <c r="D3687" t="s">
        <v>6540</v>
      </c>
      <c r="E3687" t="str">
        <f>PROPER(RestaurantList[[#This Row],[Str eet Name]])</f>
        <v>N Chester Ave</v>
      </c>
      <c r="F3687" t="s">
        <v>9</v>
      </c>
      <c r="G3687" t="s">
        <v>4096</v>
      </c>
      <c r="H3687" t="str">
        <f>PROPER(RestaurantList[[#This Row],[Ci ty]])</f>
        <v>Bakersfield</v>
      </c>
      <c r="I3687">
        <v>93308</v>
      </c>
      <c r="J3687" t="s">
        <v>3907</v>
      </c>
    </row>
    <row r="3688" spans="1:10" hidden="1" x14ac:dyDescent="0.25">
      <c r="A3688" t="s">
        <v>6541</v>
      </c>
      <c r="B3688" t="str">
        <f>PROPER(RestaurantList[[#This Row],[Meal Site Name]])</f>
        <v>Pizza Hut 027388</v>
      </c>
      <c r="C3688">
        <v>633</v>
      </c>
      <c r="D3688" t="s">
        <v>5537</v>
      </c>
      <c r="E3688" t="str">
        <f>PROPER(RestaurantList[[#This Row],[Str eet Name]])</f>
        <v>Cecil Ave</v>
      </c>
      <c r="F3688" t="s">
        <v>9</v>
      </c>
      <c r="G3688" t="s">
        <v>4714</v>
      </c>
      <c r="H3688" t="str">
        <f>PROPER(RestaurantList[[#This Row],[Ci ty]])</f>
        <v>Delano</v>
      </c>
      <c r="I3688">
        <v>93215</v>
      </c>
      <c r="J3688" t="s">
        <v>3907</v>
      </c>
    </row>
    <row r="3689" spans="1:10" hidden="1" x14ac:dyDescent="0.25">
      <c r="A3689" t="s">
        <v>6542</v>
      </c>
      <c r="B3689" t="str">
        <f>PROPER(RestaurantList[[#This Row],[Meal Site Name]])</f>
        <v>Pizza Hut 027406</v>
      </c>
      <c r="C3689">
        <v>624</v>
      </c>
      <c r="D3689" t="s">
        <v>4710</v>
      </c>
      <c r="E3689" t="str">
        <f>PROPER(RestaurantList[[#This Row],[Str eet Name]])</f>
        <v>S Clovis Ave</v>
      </c>
      <c r="F3689" t="s">
        <v>9</v>
      </c>
      <c r="G3689" t="s">
        <v>3989</v>
      </c>
      <c r="H3689" t="str">
        <f>PROPER(RestaurantList[[#This Row],[Ci ty]])</f>
        <v>Fresno</v>
      </c>
      <c r="I3689">
        <v>93727</v>
      </c>
      <c r="J3689" t="s">
        <v>3990</v>
      </c>
    </row>
    <row r="3690" spans="1:10" hidden="1" x14ac:dyDescent="0.25">
      <c r="A3690" t="s">
        <v>6543</v>
      </c>
      <c r="B3690" t="str">
        <f>PROPER(RestaurantList[[#This Row],[Meal Site Name]])</f>
        <v>Pizza Hut 036477</v>
      </c>
      <c r="C3690">
        <v>580</v>
      </c>
      <c r="D3690" t="s">
        <v>3521</v>
      </c>
      <c r="E3690" t="str">
        <f>PROPER(RestaurantList[[#This Row],[Str eet Name]])</f>
        <v>W Olive Ave</v>
      </c>
      <c r="F3690" t="s">
        <v>9</v>
      </c>
      <c r="G3690" t="s">
        <v>5343</v>
      </c>
      <c r="H3690" t="str">
        <f>PROPER(RestaurantList[[#This Row],[Ci ty]])</f>
        <v>Merced</v>
      </c>
      <c r="I3690">
        <v>95348</v>
      </c>
      <c r="J3690" t="s">
        <v>4263</v>
      </c>
    </row>
    <row r="3691" spans="1:10" hidden="1" x14ac:dyDescent="0.25">
      <c r="A3691" t="s">
        <v>6544</v>
      </c>
      <c r="B3691" t="str">
        <f>PROPER(RestaurantList[[#This Row],[Meal Site Name]])</f>
        <v>Pizza Hut 027385</v>
      </c>
      <c r="C3691">
        <v>5221</v>
      </c>
      <c r="D3691" t="s">
        <v>4098</v>
      </c>
      <c r="E3691" t="str">
        <f>PROPER(RestaurantList[[#This Row],[Str eet Name]])</f>
        <v>Stockdale Hwy</v>
      </c>
      <c r="F3691" t="s">
        <v>52</v>
      </c>
      <c r="G3691" t="s">
        <v>4096</v>
      </c>
      <c r="H3691" t="str">
        <f>PROPER(RestaurantList[[#This Row],[Ci ty]])</f>
        <v>Bakersfield</v>
      </c>
      <c r="I3691">
        <v>93309</v>
      </c>
      <c r="J3691" t="s">
        <v>3907</v>
      </c>
    </row>
    <row r="3692" spans="1:10" hidden="1" x14ac:dyDescent="0.25">
      <c r="A3692" t="s">
        <v>6545</v>
      </c>
      <c r="B3692" t="str">
        <f>PROPER(RestaurantList[[#This Row],[Meal Site Name]])</f>
        <v>Pizza Hut 027386</v>
      </c>
      <c r="C3692">
        <v>6300</v>
      </c>
      <c r="D3692" t="s">
        <v>4385</v>
      </c>
      <c r="E3692" t="str">
        <f>PROPER(RestaurantList[[#This Row],[Str eet Name]])</f>
        <v>White Ln</v>
      </c>
      <c r="F3692" t="s">
        <v>9</v>
      </c>
      <c r="G3692" t="s">
        <v>4096</v>
      </c>
      <c r="H3692" t="str">
        <f>PROPER(RestaurantList[[#This Row],[Ci ty]])</f>
        <v>Bakersfield</v>
      </c>
      <c r="I3692">
        <v>93309</v>
      </c>
      <c r="J3692" t="s">
        <v>3907</v>
      </c>
    </row>
    <row r="3693" spans="1:10" hidden="1" x14ac:dyDescent="0.25">
      <c r="A3693" t="s">
        <v>6546</v>
      </c>
      <c r="B3693" t="str">
        <f>PROPER(RestaurantList[[#This Row],[Meal Site Name]])</f>
        <v>Pizza Hut 027408</v>
      </c>
      <c r="C3693">
        <v>3351</v>
      </c>
      <c r="D3693" t="s">
        <v>5911</v>
      </c>
      <c r="E3693" t="str">
        <f>PROPER(RestaurantList[[#This Row],[Str eet Name]])</f>
        <v>Panama Ln</v>
      </c>
      <c r="F3693" t="s">
        <v>5896</v>
      </c>
      <c r="G3693" t="s">
        <v>4096</v>
      </c>
      <c r="H3693" t="str">
        <f>PROPER(RestaurantList[[#This Row],[Ci ty]])</f>
        <v>Bakersfield</v>
      </c>
      <c r="I3693">
        <v>93313</v>
      </c>
      <c r="J3693" t="s">
        <v>3907</v>
      </c>
    </row>
    <row r="3694" spans="1:10" x14ac:dyDescent="0.25">
      <c r="A3694" t="s">
        <v>1875</v>
      </c>
      <c r="B3694" t="str">
        <f>PROPER(RestaurantList[[#This Row],[Meal Site Name]])</f>
        <v>El Merendero Mexican Foods</v>
      </c>
      <c r="C3694" s="2">
        <v>242</v>
      </c>
      <c r="D3694" t="s">
        <v>1876</v>
      </c>
      <c r="E3694" t="str">
        <f>PROPER(RestaurantList[[#This Row],[Str eet Name]])</f>
        <v>S Garey Ave</v>
      </c>
      <c r="G3694" s="2" t="s">
        <v>239</v>
      </c>
      <c r="H3694" s="2" t="str">
        <f>PROPER(RestaurantList[[#This Row],[Ci ty]])</f>
        <v>Pomona</v>
      </c>
      <c r="I3694" s="2">
        <v>91766</v>
      </c>
      <c r="J3694" s="2" t="s">
        <v>17</v>
      </c>
    </row>
    <row r="3695" spans="1:10" hidden="1" x14ac:dyDescent="0.25">
      <c r="A3695" t="s">
        <v>6549</v>
      </c>
      <c r="B3695" t="str">
        <f>PROPER(RestaurantList[[#This Row],[Meal Site Name]])</f>
        <v>Del Taco #1369</v>
      </c>
      <c r="C3695">
        <v>30607</v>
      </c>
      <c r="D3695" t="s">
        <v>2313</v>
      </c>
      <c r="E3695" t="str">
        <f>PROPER(RestaurantList[[#This Row],[Str eet Name]])</f>
        <v>Temecula Pkwy</v>
      </c>
      <c r="F3695" t="s">
        <v>9</v>
      </c>
      <c r="G3695" t="s">
        <v>1727</v>
      </c>
      <c r="H3695" t="str">
        <f>PROPER(RestaurantList[[#This Row],[Ci ty]])</f>
        <v>Temecula</v>
      </c>
      <c r="I3695">
        <v>92592</v>
      </c>
      <c r="J3695" t="s">
        <v>1704</v>
      </c>
    </row>
    <row r="3696" spans="1:10" hidden="1" x14ac:dyDescent="0.25">
      <c r="A3696" t="s">
        <v>6550</v>
      </c>
      <c r="B3696" t="str">
        <f>PROPER(RestaurantList[[#This Row],[Meal Site Name]])</f>
        <v>Del Taco #1372</v>
      </c>
      <c r="C3696">
        <v>40375</v>
      </c>
      <c r="D3696" t="s">
        <v>1731</v>
      </c>
      <c r="E3696" t="str">
        <f>PROPER(RestaurantList[[#This Row],[Str eet Name]])</f>
        <v>Winchester Rd</v>
      </c>
      <c r="F3696" t="s">
        <v>9</v>
      </c>
      <c r="G3696" t="s">
        <v>1727</v>
      </c>
      <c r="H3696" t="str">
        <f>PROPER(RestaurantList[[#This Row],[Ci ty]])</f>
        <v>Temecula</v>
      </c>
      <c r="I3696">
        <v>92591</v>
      </c>
      <c r="J3696" t="s">
        <v>1704</v>
      </c>
    </row>
    <row r="3697" spans="1:10" hidden="1" x14ac:dyDescent="0.25">
      <c r="A3697" t="s">
        <v>6551</v>
      </c>
      <c r="B3697" t="str">
        <f>PROPER(RestaurantList[[#This Row],[Meal Site Name]])</f>
        <v>Del Taco #7</v>
      </c>
      <c r="C3697">
        <v>81566</v>
      </c>
      <c r="D3697" t="s">
        <v>3036</v>
      </c>
      <c r="E3697" t="str">
        <f>PROPER(RestaurantList[[#This Row],[Str eet Name]])</f>
        <v>Highway 111</v>
      </c>
      <c r="F3697" t="s">
        <v>9</v>
      </c>
      <c r="G3697" t="s">
        <v>1719</v>
      </c>
      <c r="H3697" t="str">
        <f>PROPER(RestaurantList[[#This Row],[Ci ty]])</f>
        <v>Indio</v>
      </c>
      <c r="I3697">
        <v>92201</v>
      </c>
      <c r="J3697" t="s">
        <v>1704</v>
      </c>
    </row>
    <row r="3698" spans="1:10" hidden="1" x14ac:dyDescent="0.25">
      <c r="A3698" t="s">
        <v>6552</v>
      </c>
      <c r="B3698" t="str">
        <f>PROPER(RestaurantList[[#This Row],[Meal Site Name]])</f>
        <v>Del Taco #234</v>
      </c>
      <c r="C3698">
        <v>67794</v>
      </c>
      <c r="D3698" t="s">
        <v>1709</v>
      </c>
      <c r="E3698" t="str">
        <f>PROPER(RestaurantList[[#This Row],[Str eet Name]])</f>
        <v>E Palm Canyon Dr</v>
      </c>
      <c r="F3698" t="s">
        <v>9</v>
      </c>
      <c r="G3698" t="s">
        <v>1707</v>
      </c>
      <c r="H3698" t="str">
        <f>PROPER(RestaurantList[[#This Row],[Ci ty]])</f>
        <v>Cathedral City</v>
      </c>
      <c r="I3698">
        <v>92234</v>
      </c>
      <c r="J3698" t="s">
        <v>1704</v>
      </c>
    </row>
    <row r="3699" spans="1:10" hidden="1" x14ac:dyDescent="0.25">
      <c r="A3699" t="s">
        <v>6553</v>
      </c>
      <c r="B3699" t="str">
        <f>PROPER(RestaurantList[[#This Row],[Meal Site Name]])</f>
        <v>Del Taco #782</v>
      </c>
      <c r="C3699">
        <v>85494</v>
      </c>
      <c r="D3699" t="s">
        <v>6554</v>
      </c>
      <c r="E3699" t="str">
        <f>PROPER(RestaurantList[[#This Row],[Str eet Name]])</f>
        <v>Vista Del Norte</v>
      </c>
      <c r="F3699" t="s">
        <v>9</v>
      </c>
      <c r="G3699" t="s">
        <v>1722</v>
      </c>
      <c r="H3699" t="str">
        <f>PROPER(RestaurantList[[#This Row],[Ci ty]])</f>
        <v>Coachella</v>
      </c>
      <c r="I3699">
        <v>92236</v>
      </c>
      <c r="J3699" t="s">
        <v>1704</v>
      </c>
    </row>
    <row r="3700" spans="1:10" hidden="1" x14ac:dyDescent="0.25">
      <c r="A3700" t="s">
        <v>6555</v>
      </c>
      <c r="B3700" t="str">
        <f>PROPER(RestaurantList[[#This Row],[Meal Site Name]])</f>
        <v>Del Taco #813</v>
      </c>
      <c r="C3700">
        <v>74617</v>
      </c>
      <c r="D3700" t="s">
        <v>3036</v>
      </c>
      <c r="E3700" t="str">
        <f>PROPER(RestaurantList[[#This Row],[Str eet Name]])</f>
        <v>Highway 111</v>
      </c>
      <c r="F3700" t="s">
        <v>9</v>
      </c>
      <c r="G3700" t="s">
        <v>1864</v>
      </c>
      <c r="H3700" t="str">
        <f>PROPER(RestaurantList[[#This Row],[Ci ty]])</f>
        <v>Palm Desert</v>
      </c>
      <c r="I3700">
        <v>92260</v>
      </c>
      <c r="J3700" t="s">
        <v>1704</v>
      </c>
    </row>
    <row r="3701" spans="1:10" hidden="1" x14ac:dyDescent="0.25">
      <c r="A3701" t="s">
        <v>6556</v>
      </c>
      <c r="B3701" t="str">
        <f>PROPER(RestaurantList[[#This Row],[Meal Site Name]])</f>
        <v>Del Taco #881</v>
      </c>
      <c r="C3701">
        <v>78468</v>
      </c>
      <c r="D3701" t="s">
        <v>3036</v>
      </c>
      <c r="E3701" t="str">
        <f>PROPER(RestaurantList[[#This Row],[Str eet Name]])</f>
        <v>Highway 111</v>
      </c>
      <c r="F3701" t="s">
        <v>9</v>
      </c>
      <c r="G3701" t="s">
        <v>5203</v>
      </c>
      <c r="H3701" t="str">
        <f>PROPER(RestaurantList[[#This Row],[Ci ty]])</f>
        <v>La Quinta</v>
      </c>
      <c r="I3701">
        <v>92253</v>
      </c>
      <c r="J3701" t="s">
        <v>1704</v>
      </c>
    </row>
    <row r="3702" spans="1:10" hidden="1" x14ac:dyDescent="0.25">
      <c r="A3702" t="s">
        <v>6557</v>
      </c>
      <c r="B3702" t="str">
        <f>PROPER(RestaurantList[[#This Row],[Meal Site Name]])</f>
        <v>Del Taco #961</v>
      </c>
      <c r="C3702">
        <v>69070</v>
      </c>
      <c r="D3702" t="s">
        <v>3798</v>
      </c>
      <c r="E3702" t="str">
        <f>PROPER(RestaurantList[[#This Row],[Str eet Name]])</f>
        <v>Ramon Rd</v>
      </c>
      <c r="F3702" t="s">
        <v>9</v>
      </c>
      <c r="G3702" t="s">
        <v>1707</v>
      </c>
      <c r="H3702" t="str">
        <f>PROPER(RestaurantList[[#This Row],[Ci ty]])</f>
        <v>Cathedral City</v>
      </c>
      <c r="I3702">
        <v>92234</v>
      </c>
      <c r="J3702" t="s">
        <v>1704</v>
      </c>
    </row>
    <row r="3703" spans="1:10" hidden="1" x14ac:dyDescent="0.25">
      <c r="A3703" t="s">
        <v>6558</v>
      </c>
      <c r="B3703" t="str">
        <f>PROPER(RestaurantList[[#This Row],[Meal Site Name]])</f>
        <v>Carl'S Jr. #283</v>
      </c>
      <c r="C3703">
        <v>620</v>
      </c>
      <c r="D3703" t="s">
        <v>1443</v>
      </c>
      <c r="E3703" t="str">
        <f>PROPER(RestaurantList[[#This Row],[Str eet Name]])</f>
        <v>W Foothill Blvd</v>
      </c>
      <c r="F3703" t="s">
        <v>9</v>
      </c>
      <c r="G3703" t="s">
        <v>4190</v>
      </c>
      <c r="H3703" t="str">
        <f>PROPER(RestaurantList[[#This Row],[Ci ty]])</f>
        <v>Rialto</v>
      </c>
      <c r="I3703">
        <v>92376</v>
      </c>
      <c r="J3703" t="s">
        <v>522</v>
      </c>
    </row>
    <row r="3704" spans="1:10" hidden="1" x14ac:dyDescent="0.25">
      <c r="A3704" t="s">
        <v>6559</v>
      </c>
      <c r="B3704" t="str">
        <f>PROPER(RestaurantList[[#This Row],[Meal Site Name]])</f>
        <v>Yo Sushi Kitchen</v>
      </c>
      <c r="C3704">
        <v>2639</v>
      </c>
      <c r="D3704" t="s">
        <v>1659</v>
      </c>
      <c r="E3704" t="str">
        <f>PROPER(RestaurantList[[#This Row],[Str eet Name]])</f>
        <v>W Edinger Ave</v>
      </c>
      <c r="F3704" t="s">
        <v>9</v>
      </c>
      <c r="G3704" t="s">
        <v>1660</v>
      </c>
      <c r="H3704" t="str">
        <f>PROPER(RestaurantList[[#This Row],[Ci ty]])</f>
        <v>Santa Ana</v>
      </c>
      <c r="I3704">
        <v>92704</v>
      </c>
      <c r="J3704" t="s">
        <v>1635</v>
      </c>
    </row>
    <row r="3705" spans="1:10" x14ac:dyDescent="0.25">
      <c r="A3705" t="s">
        <v>1878</v>
      </c>
      <c r="B3705" t="str">
        <f>PROPER(RestaurantList[[#This Row],[Meal Site Name]])</f>
        <v>El Merendero Mexican Foods Inc</v>
      </c>
      <c r="C3705" s="2">
        <v>240</v>
      </c>
      <c r="D3705" t="s">
        <v>1876</v>
      </c>
      <c r="E3705" t="str">
        <f>PROPER(RestaurantList[[#This Row],[Str eet Name]])</f>
        <v>S Garey Ave</v>
      </c>
      <c r="G3705" s="2" t="s">
        <v>239</v>
      </c>
      <c r="H3705" s="2" t="str">
        <f>PROPER(RestaurantList[[#This Row],[Ci ty]])</f>
        <v>Pomona</v>
      </c>
      <c r="I3705" s="2">
        <v>91766</v>
      </c>
      <c r="J3705" s="2" t="s">
        <v>17</v>
      </c>
    </row>
    <row r="3706" spans="1:10" x14ac:dyDescent="0.25">
      <c r="A3706" t="s">
        <v>3402</v>
      </c>
      <c r="B3706" t="str">
        <f>PROPER(RestaurantList[[#This Row],[Meal Site Name]])</f>
        <v>Waba Grill #004</v>
      </c>
      <c r="C3706" s="2">
        <v>2063</v>
      </c>
      <c r="D3706" t="s">
        <v>3403</v>
      </c>
      <c r="E3706" t="str">
        <f>PROPER(RestaurantList[[#This Row],[Str eet Name]])</f>
        <v>Rancho Valley Drive #310</v>
      </c>
      <c r="F3706" s="2" t="s">
        <v>9</v>
      </c>
      <c r="G3706" s="2" t="s">
        <v>239</v>
      </c>
      <c r="H3706" s="2" t="str">
        <f>PROPER(RestaurantList[[#This Row],[Ci ty]])</f>
        <v>Pomona</v>
      </c>
      <c r="I3706" s="2">
        <v>91766</v>
      </c>
      <c r="J3706" s="2" t="s">
        <v>17</v>
      </c>
    </row>
    <row r="3707" spans="1:10" hidden="1" x14ac:dyDescent="0.25">
      <c r="A3707" t="s">
        <v>6563</v>
      </c>
      <c r="B3707" t="str">
        <f>PROPER(RestaurantList[[#This Row],[Meal Site Name]])</f>
        <v>Jack In The Box 3287</v>
      </c>
      <c r="C3707">
        <v>22661</v>
      </c>
      <c r="D3707" t="s">
        <v>3967</v>
      </c>
      <c r="E3707" t="str">
        <f>PROPER(RestaurantList[[#This Row],[Str eet Name]])</f>
        <v>Lake Forest Dr</v>
      </c>
      <c r="F3707" t="s">
        <v>9</v>
      </c>
      <c r="G3707" t="s">
        <v>2519</v>
      </c>
      <c r="H3707" t="str">
        <f>PROPER(RestaurantList[[#This Row],[Ci ty]])</f>
        <v>Lake Forest</v>
      </c>
      <c r="I3707">
        <v>92630</v>
      </c>
      <c r="J3707" t="s">
        <v>1635</v>
      </c>
    </row>
    <row r="3708" spans="1:10" hidden="1" x14ac:dyDescent="0.25">
      <c r="A3708" t="s">
        <v>6564</v>
      </c>
      <c r="B3708" t="str">
        <f>PROPER(RestaurantList[[#This Row],[Meal Site Name]])</f>
        <v>Jack In The Box 3241</v>
      </c>
      <c r="C3708">
        <v>2502</v>
      </c>
      <c r="D3708" t="s">
        <v>4785</v>
      </c>
      <c r="E3708" t="str">
        <f>PROPER(RestaurantList[[#This Row],[Str eet Name]])</f>
        <v>S Harbor Blvd</v>
      </c>
      <c r="F3708" t="s">
        <v>9</v>
      </c>
      <c r="G3708" t="s">
        <v>1660</v>
      </c>
      <c r="H3708" t="str">
        <f>PROPER(RestaurantList[[#This Row],[Ci ty]])</f>
        <v>Santa Ana</v>
      </c>
      <c r="I3708">
        <v>92704</v>
      </c>
      <c r="J3708" t="s">
        <v>1635</v>
      </c>
    </row>
    <row r="3709" spans="1:10" hidden="1" x14ac:dyDescent="0.25">
      <c r="A3709" t="s">
        <v>6565</v>
      </c>
      <c r="B3709" t="str">
        <f>PROPER(RestaurantList[[#This Row],[Meal Site Name]])</f>
        <v>Jack In The Box 246</v>
      </c>
      <c r="C3709">
        <v>1205</v>
      </c>
      <c r="D3709" t="s">
        <v>4971</v>
      </c>
      <c r="E3709" t="str">
        <f>PROPER(RestaurantList[[#This Row],[Str eet Name]])</f>
        <v>Baker St</v>
      </c>
      <c r="F3709" t="s">
        <v>9</v>
      </c>
      <c r="G3709" t="s">
        <v>2043</v>
      </c>
      <c r="H3709" t="str">
        <f>PROPER(RestaurantList[[#This Row],[Ci ty]])</f>
        <v>Costa Mesa</v>
      </c>
      <c r="I3709">
        <v>92626</v>
      </c>
      <c r="J3709" t="s">
        <v>1635</v>
      </c>
    </row>
    <row r="3710" spans="1:10" hidden="1" x14ac:dyDescent="0.25">
      <c r="A3710" t="s">
        <v>6566</v>
      </c>
      <c r="B3710" t="str">
        <f>PROPER(RestaurantList[[#This Row],[Meal Site Name]])</f>
        <v>Jack In The Box 3526</v>
      </c>
      <c r="C3710">
        <v>25800</v>
      </c>
      <c r="D3710" t="s">
        <v>6567</v>
      </c>
      <c r="E3710" t="str">
        <f>PROPER(RestaurantList[[#This Row],[Str eet Name]])</f>
        <v>Jeronimo Rd</v>
      </c>
      <c r="F3710" t="s">
        <v>4295</v>
      </c>
      <c r="G3710" t="s">
        <v>1945</v>
      </c>
      <c r="H3710" t="str">
        <f>PROPER(RestaurantList[[#This Row],[Ci ty]])</f>
        <v>Mission Viejo</v>
      </c>
      <c r="I3710">
        <v>92691</v>
      </c>
      <c r="J3710" t="s">
        <v>1635</v>
      </c>
    </row>
    <row r="3711" spans="1:10" x14ac:dyDescent="0.25">
      <c r="A3711" t="s">
        <v>3415</v>
      </c>
      <c r="B3711" t="str">
        <f>PROPER(RestaurantList[[#This Row],[Meal Site Name]])</f>
        <v>Yoshinoya #1174</v>
      </c>
      <c r="C3711" s="2">
        <v>2102</v>
      </c>
      <c r="D3711" t="s">
        <v>1876</v>
      </c>
      <c r="E3711" t="str">
        <f>PROPER(RestaurantList[[#This Row],[Str eet Name]])</f>
        <v>S Garey Ave</v>
      </c>
      <c r="F3711" s="2" t="s">
        <v>9</v>
      </c>
      <c r="G3711" s="2" t="s">
        <v>239</v>
      </c>
      <c r="H3711" s="2" t="str">
        <f>PROPER(RestaurantList[[#This Row],[Ci ty]])</f>
        <v>Pomona</v>
      </c>
      <c r="I3711" s="2">
        <v>91766</v>
      </c>
      <c r="J3711" s="2" t="s">
        <v>17</v>
      </c>
    </row>
    <row r="3712" spans="1:10" hidden="1" x14ac:dyDescent="0.25">
      <c r="A3712" t="s">
        <v>6569</v>
      </c>
      <c r="B3712" t="str">
        <f>PROPER(RestaurantList[[#This Row],[Meal Site Name]])</f>
        <v>El Pollo Loc #3499</v>
      </c>
      <c r="C3712">
        <v>33478</v>
      </c>
      <c r="D3712" t="s">
        <v>4916</v>
      </c>
      <c r="E3712" t="str">
        <f>PROPER(RestaurantList[[#This Row],[Str eet Name]])</f>
        <v>Yucaipa Blvd</v>
      </c>
      <c r="F3712"/>
      <c r="G3712" t="s">
        <v>4917</v>
      </c>
      <c r="H3712" t="str">
        <f>PROPER(RestaurantList[[#This Row],[Ci ty]])</f>
        <v>Yucaipa</v>
      </c>
      <c r="I3712">
        <v>92399</v>
      </c>
      <c r="J3712" t="s">
        <v>522</v>
      </c>
    </row>
    <row r="3713" spans="1:10" hidden="1" x14ac:dyDescent="0.25">
      <c r="A3713" t="s">
        <v>6570</v>
      </c>
      <c r="B3713" t="str">
        <f>PROPER(RestaurantList[[#This Row],[Meal Site Name]])</f>
        <v>Subway Sandwich</v>
      </c>
      <c r="C3713">
        <v>2349</v>
      </c>
      <c r="D3713" t="s">
        <v>6540</v>
      </c>
      <c r="E3713" t="str">
        <f>PROPER(RestaurantList[[#This Row],[Str eet Name]])</f>
        <v>N Chester Ave</v>
      </c>
      <c r="F3713" t="s">
        <v>9</v>
      </c>
      <c r="G3713" t="s">
        <v>4096</v>
      </c>
      <c r="H3713" t="str">
        <f>PROPER(RestaurantList[[#This Row],[Ci ty]])</f>
        <v>Bakersfield</v>
      </c>
      <c r="I3713">
        <v>93308</v>
      </c>
      <c r="J3713" t="s">
        <v>3907</v>
      </c>
    </row>
    <row r="3714" spans="1:10" hidden="1" x14ac:dyDescent="0.25">
      <c r="A3714" t="s">
        <v>6571</v>
      </c>
      <c r="B3714" t="str">
        <f>PROPER(RestaurantList[[#This Row],[Meal Site Name]])</f>
        <v>Carl'S Jr #7170</v>
      </c>
      <c r="C3714">
        <v>2434</v>
      </c>
      <c r="D3714" t="s">
        <v>6572</v>
      </c>
      <c r="E3714" t="str">
        <f>PROPER(RestaurantList[[#This Row],[Str eet Name]])</f>
        <v>Junipero Serra Blvd</v>
      </c>
      <c r="F3714" t="s">
        <v>9</v>
      </c>
      <c r="G3714" t="s">
        <v>5522</v>
      </c>
      <c r="H3714" t="str">
        <f>PROPER(RestaurantList[[#This Row],[Ci ty]])</f>
        <v>Daly City</v>
      </c>
      <c r="I3714">
        <v>94015</v>
      </c>
      <c r="J3714" t="s">
        <v>3922</v>
      </c>
    </row>
    <row r="3715" spans="1:10" hidden="1" x14ac:dyDescent="0.25">
      <c r="A3715" t="s">
        <v>6573</v>
      </c>
      <c r="B3715" t="str">
        <f>PROPER(RestaurantList[[#This Row],[Meal Site Name]])</f>
        <v>Rally'S Burgers</v>
      </c>
      <c r="C3715">
        <v>12721</v>
      </c>
      <c r="D3715" t="s">
        <v>1976</v>
      </c>
      <c r="E3715" t="str">
        <f>PROPER(RestaurantList[[#This Row],[Str eet Name]])</f>
        <v>Moreno Beach Dr</v>
      </c>
      <c r="F3715" t="s">
        <v>9</v>
      </c>
      <c r="G3715" t="s">
        <v>1851</v>
      </c>
      <c r="H3715" t="str">
        <f>PROPER(RestaurantList[[#This Row],[Ci ty]])</f>
        <v>Moreno Valley</v>
      </c>
      <c r="I3715">
        <v>92555</v>
      </c>
      <c r="J3715" t="s">
        <v>1704</v>
      </c>
    </row>
    <row r="3716" spans="1:10" hidden="1" x14ac:dyDescent="0.25">
      <c r="A3716" t="s">
        <v>6574</v>
      </c>
      <c r="B3716" t="str">
        <f>PROPER(RestaurantList[[#This Row],[Meal Site Name]])</f>
        <v>Kfc/Taco Bell K312036</v>
      </c>
      <c r="C3716">
        <v>7347</v>
      </c>
      <c r="D3716" t="s">
        <v>6575</v>
      </c>
      <c r="E3716" t="str">
        <f>PROPER(RestaurantList[[#This Row],[Str eet Name]])</f>
        <v>Boulder Ave</v>
      </c>
      <c r="F3716" t="s">
        <v>9</v>
      </c>
      <c r="G3716" t="s">
        <v>1076</v>
      </c>
      <c r="H3716" t="str">
        <f>PROPER(RestaurantList[[#This Row],[Ci ty]])</f>
        <v>Highland</v>
      </c>
      <c r="I3716">
        <v>92346</v>
      </c>
      <c r="J3716" t="s">
        <v>522</v>
      </c>
    </row>
    <row r="3717" spans="1:10" hidden="1" x14ac:dyDescent="0.25">
      <c r="A3717" t="s">
        <v>6576</v>
      </c>
      <c r="B3717" t="str">
        <f>PROPER(RestaurantList[[#This Row],[Meal Site Name]])</f>
        <v>Kfc/Taco Bell K312053</v>
      </c>
      <c r="C3717">
        <v>4371</v>
      </c>
      <c r="D3717" t="s">
        <v>6577</v>
      </c>
      <c r="E3717" t="str">
        <f>PROPER(RestaurantList[[#This Row],[Str eet Name]])</f>
        <v>Ontario Mills Pkwy</v>
      </c>
      <c r="F3717" t="s">
        <v>9</v>
      </c>
      <c r="G3717" t="s">
        <v>5501</v>
      </c>
      <c r="H3717" t="str">
        <f>PROPER(RestaurantList[[#This Row],[Ci ty]])</f>
        <v>Ontario</v>
      </c>
      <c r="I3717">
        <v>91764</v>
      </c>
      <c r="J3717" t="s">
        <v>522</v>
      </c>
    </row>
    <row r="3718" spans="1:10" hidden="1" x14ac:dyDescent="0.25">
      <c r="A3718" t="s">
        <v>6578</v>
      </c>
      <c r="B3718" t="str">
        <f>PROPER(RestaurantList[[#This Row],[Meal Site Name]])</f>
        <v>Kfc/Taco Bell K312064</v>
      </c>
      <c r="C3718">
        <v>792</v>
      </c>
      <c r="D3718" t="s">
        <v>4903</v>
      </c>
      <c r="E3718" t="str">
        <f>PROPER(RestaurantList[[#This Row],[Str eet Name]])</f>
        <v>W Valley Blvd</v>
      </c>
      <c r="F3718" t="s">
        <v>9</v>
      </c>
      <c r="G3718" t="s">
        <v>4160</v>
      </c>
      <c r="H3718" t="str">
        <f>PROPER(RestaurantList[[#This Row],[Ci ty]])</f>
        <v>Colton</v>
      </c>
      <c r="I3718">
        <v>92324</v>
      </c>
      <c r="J3718" t="s">
        <v>522</v>
      </c>
    </row>
    <row r="3719" spans="1:10" hidden="1" x14ac:dyDescent="0.25">
      <c r="A3719" t="s">
        <v>6579</v>
      </c>
      <c r="B3719" t="str">
        <f>PROPER(RestaurantList[[#This Row],[Meal Site Name]])</f>
        <v>Kfc K312002</v>
      </c>
      <c r="C3719">
        <v>808</v>
      </c>
      <c r="D3719" t="s">
        <v>4165</v>
      </c>
      <c r="E3719" t="str">
        <f>PROPER(RestaurantList[[#This Row],[Str eet Name]])</f>
        <v>W Highland Ave</v>
      </c>
      <c r="F3719" t="s">
        <v>9</v>
      </c>
      <c r="G3719" t="s">
        <v>4163</v>
      </c>
      <c r="H3719" t="str">
        <f>PROPER(RestaurantList[[#This Row],[Ci ty]])</f>
        <v>San Bernardino</v>
      </c>
      <c r="I3719">
        <v>92405</v>
      </c>
      <c r="J3719" t="s">
        <v>522</v>
      </c>
    </row>
    <row r="3720" spans="1:10" hidden="1" x14ac:dyDescent="0.25">
      <c r="A3720" t="s">
        <v>6580</v>
      </c>
      <c r="B3720" t="str">
        <f>PROPER(RestaurantList[[#This Row],[Meal Site Name]])</f>
        <v>Kfc K312006</v>
      </c>
      <c r="C3720">
        <v>223</v>
      </c>
      <c r="D3720" t="s">
        <v>574</v>
      </c>
      <c r="E3720" t="str">
        <f>PROPER(RestaurantList[[#This Row],[Str eet Name]])</f>
        <v>E Foothill Blvd</v>
      </c>
      <c r="F3720" t="s">
        <v>9</v>
      </c>
      <c r="G3720" t="s">
        <v>4190</v>
      </c>
      <c r="H3720" t="str">
        <f>PROPER(RestaurantList[[#This Row],[Ci ty]])</f>
        <v>Rialto</v>
      </c>
      <c r="I3720">
        <v>92376</v>
      </c>
      <c r="J3720" t="s">
        <v>522</v>
      </c>
    </row>
    <row r="3721" spans="1:10" hidden="1" x14ac:dyDescent="0.25">
      <c r="A3721" t="s">
        <v>6581</v>
      </c>
      <c r="B3721" t="str">
        <f>PROPER(RestaurantList[[#This Row],[Meal Site Name]])</f>
        <v>Kfc K312014</v>
      </c>
      <c r="C3721">
        <v>2007</v>
      </c>
      <c r="D3721" t="s">
        <v>4898</v>
      </c>
      <c r="E3721" t="str">
        <f>PROPER(RestaurantList[[#This Row],[Str eet Name]])</f>
        <v>E Highland Ave</v>
      </c>
      <c r="F3721" t="s">
        <v>9</v>
      </c>
      <c r="G3721" t="s">
        <v>4163</v>
      </c>
      <c r="H3721" t="str">
        <f>PROPER(RestaurantList[[#This Row],[Ci ty]])</f>
        <v>San Bernardino</v>
      </c>
      <c r="I3721">
        <v>92404</v>
      </c>
      <c r="J3721" t="s">
        <v>522</v>
      </c>
    </row>
    <row r="3722" spans="1:10" hidden="1" x14ac:dyDescent="0.25">
      <c r="A3722" t="s">
        <v>6582</v>
      </c>
      <c r="B3722" t="str">
        <f>PROPER(RestaurantList[[#This Row],[Meal Site Name]])</f>
        <v>Kfc K312016</v>
      </c>
      <c r="C3722">
        <v>24866</v>
      </c>
      <c r="D3722" t="s">
        <v>4900</v>
      </c>
      <c r="E3722" t="str">
        <f>PROPER(RestaurantList[[#This Row],[Str eet Name]])</f>
        <v>Redlands Blvd</v>
      </c>
      <c r="F3722"/>
      <c r="G3722" t="s">
        <v>6317</v>
      </c>
      <c r="H3722" t="str">
        <f>PROPER(RestaurantList[[#This Row],[Ci ty]])</f>
        <v>Loma Linda</v>
      </c>
      <c r="I3722">
        <v>92354</v>
      </c>
      <c r="J3722" t="s">
        <v>522</v>
      </c>
    </row>
    <row r="3723" spans="1:10" hidden="1" x14ac:dyDescent="0.25">
      <c r="A3723" t="s">
        <v>6583</v>
      </c>
      <c r="B3723" t="str">
        <f>PROPER(RestaurantList[[#This Row],[Meal Site Name]])</f>
        <v>Kfc K312020</v>
      </c>
      <c r="C3723">
        <v>9758</v>
      </c>
      <c r="D3723" t="s">
        <v>5491</v>
      </c>
      <c r="E3723" t="str">
        <f>PROPER(RestaurantList[[#This Row],[Str eet Name]])</f>
        <v>Sierra Ave</v>
      </c>
      <c r="F3723" t="s">
        <v>9</v>
      </c>
      <c r="G3723" t="s">
        <v>4157</v>
      </c>
      <c r="H3723" t="str">
        <f>PROPER(RestaurantList[[#This Row],[Ci ty]])</f>
        <v>Fontana</v>
      </c>
      <c r="I3723">
        <v>92335</v>
      </c>
      <c r="J3723" t="s">
        <v>522</v>
      </c>
    </row>
    <row r="3724" spans="1:10" hidden="1" x14ac:dyDescent="0.25">
      <c r="A3724" t="s">
        <v>6584</v>
      </c>
      <c r="B3724" t="str">
        <f>PROPER(RestaurantList[[#This Row],[Meal Site Name]])</f>
        <v>Kfc K312037</v>
      </c>
      <c r="C3724">
        <v>14570</v>
      </c>
      <c r="D3724" t="s">
        <v>5851</v>
      </c>
      <c r="E3724" t="str">
        <f>PROPER(RestaurantList[[#This Row],[Str eet Name]])</f>
        <v>Baseline Ave</v>
      </c>
      <c r="F3724" t="s">
        <v>9</v>
      </c>
      <c r="G3724" t="s">
        <v>4157</v>
      </c>
      <c r="H3724" t="str">
        <f>PROPER(RestaurantList[[#This Row],[Ci ty]])</f>
        <v>Fontana</v>
      </c>
      <c r="I3724">
        <v>92336</v>
      </c>
      <c r="J3724" t="s">
        <v>522</v>
      </c>
    </row>
    <row r="3725" spans="1:10" hidden="1" x14ac:dyDescent="0.25">
      <c r="A3725" t="s">
        <v>6585</v>
      </c>
      <c r="B3725" t="str">
        <f>PROPER(RestaurantList[[#This Row],[Meal Site Name]])</f>
        <v>Kfc K312039</v>
      </c>
      <c r="C3725">
        <v>645</v>
      </c>
      <c r="D3725" t="s">
        <v>6336</v>
      </c>
      <c r="E3725" t="str">
        <f>PROPER(RestaurantList[[#This Row],[Str eet Name]])</f>
        <v>E Redlands Blvd</v>
      </c>
      <c r="F3725" t="s">
        <v>9</v>
      </c>
      <c r="G3725" t="s">
        <v>4901</v>
      </c>
      <c r="H3725" t="str">
        <f>PROPER(RestaurantList[[#This Row],[Ci ty]])</f>
        <v>Redlands</v>
      </c>
      <c r="I3725">
        <v>92373</v>
      </c>
      <c r="J3725" t="s">
        <v>522</v>
      </c>
    </row>
    <row r="3726" spans="1:10" hidden="1" x14ac:dyDescent="0.25">
      <c r="A3726" t="s">
        <v>6586</v>
      </c>
      <c r="B3726" t="str">
        <f>PROPER(RestaurantList[[#This Row],[Meal Site Name]])</f>
        <v>Kfc K312043</v>
      </c>
      <c r="C3726">
        <v>8140</v>
      </c>
      <c r="D3726" t="s">
        <v>6587</v>
      </c>
      <c r="E3726" t="str">
        <f>PROPER(RestaurantList[[#This Row],[Str eet Name]])</f>
        <v>Vineyard Ave</v>
      </c>
      <c r="F3726" t="s">
        <v>9</v>
      </c>
      <c r="G3726" t="s">
        <v>4336</v>
      </c>
      <c r="H3726" t="str">
        <f>PROPER(RestaurantList[[#This Row],[Ci ty]])</f>
        <v>Rancho Cucamonga</v>
      </c>
      <c r="I3726">
        <v>91730</v>
      </c>
      <c r="J3726" t="s">
        <v>522</v>
      </c>
    </row>
    <row r="3727" spans="1:10" hidden="1" x14ac:dyDescent="0.25">
      <c r="A3727" t="s">
        <v>6588</v>
      </c>
      <c r="B3727" t="str">
        <f>PROPER(RestaurantList[[#This Row],[Meal Site Name]])</f>
        <v>Kfc K312046</v>
      </c>
      <c r="C3727">
        <v>4694</v>
      </c>
      <c r="D3727" t="s">
        <v>4913</v>
      </c>
      <c r="E3727" t="str">
        <f>PROPER(RestaurantList[[#This Row],[Str eet Name]])</f>
        <v>University Pkwy</v>
      </c>
      <c r="F3727" t="s">
        <v>9</v>
      </c>
      <c r="G3727" t="s">
        <v>4163</v>
      </c>
      <c r="H3727" t="str">
        <f>PROPER(RestaurantList[[#This Row],[Ci ty]])</f>
        <v>San Bernardino</v>
      </c>
      <c r="I3727">
        <v>92407</v>
      </c>
      <c r="J3727" t="s">
        <v>522</v>
      </c>
    </row>
    <row r="3728" spans="1:10" hidden="1" x14ac:dyDescent="0.25">
      <c r="A3728" t="s">
        <v>6589</v>
      </c>
      <c r="B3728" t="str">
        <f>PROPER(RestaurantList[[#This Row],[Meal Site Name]])</f>
        <v>Kfc K312052</v>
      </c>
      <c r="C3728">
        <v>1108</v>
      </c>
      <c r="D3728" t="s">
        <v>1775</v>
      </c>
      <c r="E3728" t="str">
        <f>PROPER(RestaurantList[[#This Row],[Str eet Name]])</f>
        <v>W Mission Blvd</v>
      </c>
      <c r="F3728" t="s">
        <v>9</v>
      </c>
      <c r="G3728" t="s">
        <v>5501</v>
      </c>
      <c r="H3728" t="str">
        <f>PROPER(RestaurantList[[#This Row],[Ci ty]])</f>
        <v>Ontario</v>
      </c>
      <c r="I3728">
        <v>91762</v>
      </c>
      <c r="J3728" t="s">
        <v>522</v>
      </c>
    </row>
    <row r="3729" spans="1:10" hidden="1" x14ac:dyDescent="0.25">
      <c r="A3729" t="s">
        <v>6590</v>
      </c>
      <c r="B3729" t="str">
        <f>PROPER(RestaurantList[[#This Row],[Meal Site Name]])</f>
        <v>Kfc K312054</v>
      </c>
      <c r="C3729">
        <v>2454</v>
      </c>
      <c r="D3729" t="s">
        <v>5701</v>
      </c>
      <c r="E3729" t="str">
        <f>PROPER(RestaurantList[[#This Row],[Str eet Name]])</f>
        <v>S Archibald Ave</v>
      </c>
      <c r="F3729" t="s">
        <v>9</v>
      </c>
      <c r="G3729" t="s">
        <v>5501</v>
      </c>
      <c r="H3729" t="str">
        <f>PROPER(RestaurantList[[#This Row],[Ci ty]])</f>
        <v>Ontario</v>
      </c>
      <c r="I3729">
        <v>91761</v>
      </c>
      <c r="J3729" t="s">
        <v>522</v>
      </c>
    </row>
    <row r="3730" spans="1:10" hidden="1" x14ac:dyDescent="0.25">
      <c r="A3730" t="s">
        <v>6591</v>
      </c>
      <c r="B3730" t="str">
        <f>PROPER(RestaurantList[[#This Row],[Meal Site Name]])</f>
        <v>Kfc K312060</v>
      </c>
      <c r="C3730">
        <v>11425</v>
      </c>
      <c r="D3730" t="s">
        <v>4994</v>
      </c>
      <c r="E3730" t="str">
        <f>PROPER(RestaurantList[[#This Row],[Str eet Name]])</f>
        <v>Base Line Rd</v>
      </c>
      <c r="F3730" t="s">
        <v>9</v>
      </c>
      <c r="G3730" t="s">
        <v>4336</v>
      </c>
      <c r="H3730" t="str">
        <f>PROPER(RestaurantList[[#This Row],[Ci ty]])</f>
        <v>Rancho Cucamonga</v>
      </c>
      <c r="I3730">
        <v>91730</v>
      </c>
      <c r="J3730" t="s">
        <v>522</v>
      </c>
    </row>
    <row r="3731" spans="1:10" hidden="1" x14ac:dyDescent="0.25">
      <c r="A3731" t="s">
        <v>6592</v>
      </c>
      <c r="B3731" t="str">
        <f>PROPER(RestaurantList[[#This Row],[Meal Site Name]])</f>
        <v>Kfc K312061</v>
      </c>
      <c r="C3731">
        <v>1188</v>
      </c>
      <c r="D3731" t="s">
        <v>1443</v>
      </c>
      <c r="E3731" t="str">
        <f>PROPER(RestaurantList[[#This Row],[Str eet Name]])</f>
        <v>W Foothill Blvd</v>
      </c>
      <c r="F3731" t="s">
        <v>9</v>
      </c>
      <c r="G3731" t="s">
        <v>4952</v>
      </c>
      <c r="H3731" t="str">
        <f>PROPER(RestaurantList[[#This Row],[Ci ty]])</f>
        <v>Upland</v>
      </c>
      <c r="I3731">
        <v>91786</v>
      </c>
      <c r="J3731" t="s">
        <v>522</v>
      </c>
    </row>
    <row r="3732" spans="1:10" hidden="1" x14ac:dyDescent="0.25">
      <c r="A3732" t="s">
        <v>6593</v>
      </c>
      <c r="B3732" t="str">
        <f>PROPER(RestaurantList[[#This Row],[Meal Site Name]])</f>
        <v>Kfc K312072</v>
      </c>
      <c r="C3732">
        <v>56945</v>
      </c>
      <c r="D3732" t="s">
        <v>5125</v>
      </c>
      <c r="E3732" t="str">
        <f>PROPER(RestaurantList[[#This Row],[Str eet Name]])</f>
        <v>29 Palms Hwy</v>
      </c>
      <c r="F3732" t="s">
        <v>9</v>
      </c>
      <c r="G3732" t="s">
        <v>5126</v>
      </c>
      <c r="H3732" t="str">
        <f>PROPER(RestaurantList[[#This Row],[Ci ty]])</f>
        <v>Yucca Valley</v>
      </c>
      <c r="I3732">
        <v>92284</v>
      </c>
      <c r="J3732" t="s">
        <v>522</v>
      </c>
    </row>
    <row r="3733" spans="1:10" hidden="1" x14ac:dyDescent="0.25">
      <c r="A3733" t="s">
        <v>6594</v>
      </c>
      <c r="B3733" t="str">
        <f>PROPER(RestaurantList[[#This Row],[Meal Site Name]])</f>
        <v>Kfc K312073</v>
      </c>
      <c r="C3733">
        <v>110</v>
      </c>
      <c r="D3733" t="s">
        <v>6595</v>
      </c>
      <c r="E3733" t="str">
        <f>PROPER(RestaurantList[[#This Row],[Str eet Name]])</f>
        <v>Coolwater Ln</v>
      </c>
      <c r="F3733" t="s">
        <v>9</v>
      </c>
      <c r="G3733" t="s">
        <v>4205</v>
      </c>
      <c r="H3733" t="str">
        <f>PROPER(RestaurantList[[#This Row],[Ci ty]])</f>
        <v>Barstow</v>
      </c>
      <c r="I3733">
        <v>92311</v>
      </c>
      <c r="J3733" t="s">
        <v>522</v>
      </c>
    </row>
    <row r="3734" spans="1:10" hidden="1" x14ac:dyDescent="0.25">
      <c r="A3734" t="s">
        <v>6596</v>
      </c>
      <c r="B3734" t="str">
        <f>PROPER(RestaurantList[[#This Row],[Meal Site Name]])</f>
        <v>Kfc K312078</v>
      </c>
      <c r="C3734">
        <v>14258</v>
      </c>
      <c r="D3734" t="s">
        <v>6597</v>
      </c>
      <c r="E3734" t="str">
        <f>PROPER(RestaurantList[[#This Row],[Str eet Name]])</f>
        <v>Us Highway 395</v>
      </c>
      <c r="F3734" t="s">
        <v>9</v>
      </c>
      <c r="G3734" t="s">
        <v>3955</v>
      </c>
      <c r="H3734" t="str">
        <f>PROPER(RestaurantList[[#This Row],[Ci ty]])</f>
        <v>Adelanto</v>
      </c>
      <c r="I3734">
        <v>92301</v>
      </c>
      <c r="J3734" t="s">
        <v>522</v>
      </c>
    </row>
    <row r="3735" spans="1:10" hidden="1" x14ac:dyDescent="0.25">
      <c r="A3735" t="s">
        <v>6598</v>
      </c>
      <c r="B3735" t="str">
        <f>PROPER(RestaurantList[[#This Row],[Meal Site Name]])</f>
        <v>Kfc K312081</v>
      </c>
      <c r="C3735">
        <v>905</v>
      </c>
      <c r="D3735" t="s">
        <v>6599</v>
      </c>
      <c r="E3735" t="str">
        <f>PROPER(RestaurantList[[#This Row],[Str eet Name]])</f>
        <v>N Waterman Ave</v>
      </c>
      <c r="F3735" t="s">
        <v>9</v>
      </c>
      <c r="G3735" t="s">
        <v>4163</v>
      </c>
      <c r="H3735" t="str">
        <f>PROPER(RestaurantList[[#This Row],[Ci ty]])</f>
        <v>San Bernardino</v>
      </c>
      <c r="I3735">
        <v>92410</v>
      </c>
      <c r="J3735" t="s">
        <v>522</v>
      </c>
    </row>
    <row r="3736" spans="1:10" hidden="1" x14ac:dyDescent="0.25">
      <c r="A3736" t="s">
        <v>6600</v>
      </c>
      <c r="B3736" t="str">
        <f>PROPER(RestaurantList[[#This Row],[Meal Site Name]])</f>
        <v>Popeyes 14261</v>
      </c>
      <c r="C3736">
        <v>880</v>
      </c>
      <c r="D3736" t="s">
        <v>1069</v>
      </c>
      <c r="E3736" t="str">
        <f>PROPER(RestaurantList[[#This Row],[Str eet Name]])</f>
        <v>Broadway</v>
      </c>
      <c r="F3736" t="s">
        <v>9</v>
      </c>
      <c r="G3736" t="s">
        <v>1120</v>
      </c>
      <c r="H3736" t="str">
        <f>PROPER(RestaurantList[[#This Row],[Ci ty]])</f>
        <v>Chula Vista</v>
      </c>
      <c r="I3736">
        <v>91911</v>
      </c>
      <c r="J3736" t="s">
        <v>1071</v>
      </c>
    </row>
    <row r="3737" spans="1:10" hidden="1" x14ac:dyDescent="0.25">
      <c r="A3737" t="s">
        <v>6601</v>
      </c>
      <c r="B3737" t="str">
        <f>PROPER(RestaurantList[[#This Row],[Meal Site Name]])</f>
        <v>Pops Drive In</v>
      </c>
      <c r="C3737">
        <v>3200</v>
      </c>
      <c r="D3737" t="s">
        <v>4106</v>
      </c>
      <c r="E3737" t="str">
        <f>PROPER(RestaurantList[[#This Row],[Str eet Name]])</f>
        <v>Niles St</v>
      </c>
      <c r="F3737" t="s">
        <v>9</v>
      </c>
      <c r="G3737" t="s">
        <v>4096</v>
      </c>
      <c r="H3737" t="str">
        <f>PROPER(RestaurantList[[#This Row],[Ci ty]])</f>
        <v>Bakersfield</v>
      </c>
      <c r="I3737">
        <v>93306</v>
      </c>
      <c r="J3737" t="s">
        <v>3907</v>
      </c>
    </row>
    <row r="3738" spans="1:10" x14ac:dyDescent="0.25">
      <c r="A3738" t="s">
        <v>3463</v>
      </c>
      <c r="B3738" t="str">
        <f>PROPER(RestaurantList[[#This Row],[Meal Site Name]])</f>
        <v>Jack In The Box 3547</v>
      </c>
      <c r="C3738" s="2">
        <v>2775</v>
      </c>
      <c r="D3738" t="s">
        <v>3464</v>
      </c>
      <c r="E3738" t="str">
        <f>PROPER(RestaurantList[[#This Row],[Str eet Name]])</f>
        <v>S. Reservior St.</v>
      </c>
      <c r="F3738" s="2" t="s">
        <v>9</v>
      </c>
      <c r="G3738" s="2" t="s">
        <v>239</v>
      </c>
      <c r="H3738" s="2" t="str">
        <f>PROPER(RestaurantList[[#This Row],[Ci ty]])</f>
        <v>Pomona</v>
      </c>
      <c r="I3738" s="2">
        <v>91766</v>
      </c>
      <c r="J3738" s="2" t="s">
        <v>17</v>
      </c>
    </row>
    <row r="3739" spans="1:10" x14ac:dyDescent="0.25">
      <c r="A3739" t="s">
        <v>3465</v>
      </c>
      <c r="B3739" t="str">
        <f>PROPER(RestaurantList[[#This Row],[Meal Site Name]])</f>
        <v>Jack In The Box 3587</v>
      </c>
      <c r="C3739" s="2">
        <v>1335</v>
      </c>
      <c r="D3739" t="s">
        <v>3466</v>
      </c>
      <c r="E3739" t="str">
        <f>PROPER(RestaurantList[[#This Row],[Str eet Name]])</f>
        <v>N. Dudley St.</v>
      </c>
      <c r="F3739" s="2" t="s">
        <v>9</v>
      </c>
      <c r="G3739" s="2" t="s">
        <v>239</v>
      </c>
      <c r="H3739" s="2" t="str">
        <f>PROPER(RestaurantList[[#This Row],[Ci ty]])</f>
        <v>Pomona</v>
      </c>
      <c r="I3739" s="2">
        <v>91766</v>
      </c>
      <c r="J3739" s="2" t="s">
        <v>17</v>
      </c>
    </row>
    <row r="3740" spans="1:10" x14ac:dyDescent="0.25">
      <c r="A3740" t="s">
        <v>3763</v>
      </c>
      <c r="B3740" t="str">
        <f>PROPER(RestaurantList[[#This Row],[Meal Site Name]])</f>
        <v>Golden Ox 3</v>
      </c>
      <c r="C3740" s="2">
        <v>1195</v>
      </c>
      <c r="D3740" t="s">
        <v>3764</v>
      </c>
      <c r="E3740" t="str">
        <f>PROPER(RestaurantList[[#This Row],[Str eet Name]])</f>
        <v>E. Mission Blvd.</v>
      </c>
      <c r="F3740" s="2" t="s">
        <v>9</v>
      </c>
      <c r="G3740" s="2" t="s">
        <v>239</v>
      </c>
      <c r="H3740" s="2" t="str">
        <f>PROPER(RestaurantList[[#This Row],[Ci ty]])</f>
        <v>Pomona</v>
      </c>
      <c r="I3740" s="2">
        <v>91766</v>
      </c>
      <c r="J3740" s="2" t="s">
        <v>17</v>
      </c>
    </row>
    <row r="3741" spans="1:10" x14ac:dyDescent="0.25">
      <c r="A3741" t="s">
        <v>4251</v>
      </c>
      <c r="B3741" t="str">
        <f>PROPER(RestaurantList[[#This Row],[Meal Site Name]])</f>
        <v>Wendys 129</v>
      </c>
      <c r="C3741" s="2">
        <v>3077</v>
      </c>
      <c r="D3741" t="s">
        <v>4252</v>
      </c>
      <c r="E3741" t="str">
        <f>PROPER(RestaurantList[[#This Row],[Str eet Name]])</f>
        <v>W Temple Ave</v>
      </c>
      <c r="F3741" s="2" t="s">
        <v>9</v>
      </c>
      <c r="G3741" s="2" t="s">
        <v>239</v>
      </c>
      <c r="H3741" s="2" t="str">
        <f>PROPER(RestaurantList[[#This Row],[Ci ty]])</f>
        <v>Pomona</v>
      </c>
      <c r="I3741" s="2">
        <v>91766</v>
      </c>
      <c r="J3741" s="2" t="s">
        <v>17</v>
      </c>
    </row>
    <row r="3742" spans="1:10" hidden="1" x14ac:dyDescent="0.25">
      <c r="A3742" t="s">
        <v>6602</v>
      </c>
      <c r="B3742" t="str">
        <f>PROPER(RestaurantList[[#This Row],[Meal Site Name]])</f>
        <v>Bb'S Deli</v>
      </c>
      <c r="C3742">
        <v>1321</v>
      </c>
      <c r="D3742" t="s">
        <v>6603</v>
      </c>
      <c r="E3742" t="str">
        <f>PROPER(RestaurantList[[#This Row],[Str eet Name]])</f>
        <v>5Th Ave</v>
      </c>
      <c r="F3742"/>
      <c r="G3742" t="s">
        <v>1074</v>
      </c>
      <c r="H3742" t="str">
        <f>PROPER(RestaurantList[[#This Row],[Ci ty]])</f>
        <v>San Diego</v>
      </c>
      <c r="I3742">
        <v>92101</v>
      </c>
      <c r="J3742" t="s">
        <v>1071</v>
      </c>
    </row>
    <row r="3743" spans="1:10" x14ac:dyDescent="0.25">
      <c r="A3743" t="s">
        <v>5002</v>
      </c>
      <c r="B3743" t="str">
        <f>PROPER(RestaurantList[[#This Row],[Meal Site Name]])</f>
        <v>Subway #26399</v>
      </c>
      <c r="C3743" s="2">
        <v>2112</v>
      </c>
      <c r="D3743" t="s">
        <v>1876</v>
      </c>
      <c r="E3743" t="str">
        <f>PROPER(RestaurantList[[#This Row],[Str eet Name]])</f>
        <v>S Garey Ave</v>
      </c>
      <c r="F3743" s="2" t="s">
        <v>1669</v>
      </c>
      <c r="G3743" s="2" t="s">
        <v>239</v>
      </c>
      <c r="H3743" s="2" t="str">
        <f>PROPER(RestaurantList[[#This Row],[Ci ty]])</f>
        <v>Pomona</v>
      </c>
      <c r="I3743" s="2">
        <v>91766</v>
      </c>
      <c r="J3743" s="2" t="s">
        <v>17</v>
      </c>
    </row>
    <row r="3744" spans="1:10" x14ac:dyDescent="0.25">
      <c r="A3744" t="s">
        <v>5963</v>
      </c>
      <c r="B3744" t="str">
        <f>PROPER(RestaurantList[[#This Row],[Meal Site Name]])</f>
        <v>Kfc Pomona</v>
      </c>
      <c r="C3744" s="2">
        <v>375</v>
      </c>
      <c r="D3744" t="s">
        <v>5964</v>
      </c>
      <c r="E3744" t="str">
        <f>PROPER(RestaurantList[[#This Row],[Str eet Name]])</f>
        <v>E Mission Blvd</v>
      </c>
      <c r="F3744" s="2" t="s">
        <v>9</v>
      </c>
      <c r="G3744" s="2" t="s">
        <v>239</v>
      </c>
      <c r="H3744" s="2" t="str">
        <f>PROPER(RestaurantList[[#This Row],[Ci ty]])</f>
        <v>Pomona</v>
      </c>
      <c r="I3744" s="2">
        <v>91766</v>
      </c>
      <c r="J3744" s="2" t="s">
        <v>17</v>
      </c>
    </row>
    <row r="3745" spans="1:10" x14ac:dyDescent="0.25">
      <c r="A3745" t="s">
        <v>6207</v>
      </c>
      <c r="B3745" t="str">
        <f>PROPER(RestaurantList[[#This Row],[Meal Site Name]])</f>
        <v>Jack In The Box #3320</v>
      </c>
      <c r="C3745" s="2">
        <v>2098</v>
      </c>
      <c r="D3745" t="s">
        <v>1876</v>
      </c>
      <c r="E3745" t="str">
        <f>PROPER(RestaurantList[[#This Row],[Str eet Name]])</f>
        <v>S Garey Ave</v>
      </c>
      <c r="F3745" s="2" t="s">
        <v>9</v>
      </c>
      <c r="G3745" s="2" t="s">
        <v>239</v>
      </c>
      <c r="H3745" s="2" t="str">
        <f>PROPER(RestaurantList[[#This Row],[Ci ty]])</f>
        <v>Pomona</v>
      </c>
      <c r="I3745" s="2">
        <v>91766</v>
      </c>
      <c r="J3745" s="2" t="s">
        <v>17</v>
      </c>
    </row>
    <row r="3746" spans="1:10" hidden="1" x14ac:dyDescent="0.25">
      <c r="A3746" t="s">
        <v>5069</v>
      </c>
      <c r="B3746" t="str">
        <f>PROPER(RestaurantList[[#This Row],[Meal Site Name]])</f>
        <v>Carl'S Jr. #</v>
      </c>
      <c r="C3746">
        <v>3440</v>
      </c>
      <c r="D3746" t="s">
        <v>6604</v>
      </c>
      <c r="E3746" t="str">
        <f>PROPER(RestaurantList[[#This Row],[Str eet Name]])</f>
        <v>Ontario Ranch Rd</v>
      </c>
      <c r="F3746" t="s">
        <v>9</v>
      </c>
      <c r="G3746" t="s">
        <v>5501</v>
      </c>
      <c r="H3746" t="str">
        <f>PROPER(RestaurantList[[#This Row],[Ci ty]])</f>
        <v>Ontario</v>
      </c>
      <c r="I3746">
        <v>91761</v>
      </c>
      <c r="J3746" t="s">
        <v>522</v>
      </c>
    </row>
    <row r="3747" spans="1:10" hidden="1" x14ac:dyDescent="0.25">
      <c r="A3747" t="s">
        <v>6605</v>
      </c>
      <c r="B3747" t="str">
        <f>PROPER(RestaurantList[[#This Row],[Meal Site Name]])</f>
        <v>Carl'S Jr. #81</v>
      </c>
      <c r="C3747">
        <v>524</v>
      </c>
      <c r="D3747" t="s">
        <v>6606</v>
      </c>
      <c r="E3747" t="str">
        <f>PROPER(RestaurantList[[#This Row],[Str eet Name]])</f>
        <v>Inland Center Dr</v>
      </c>
      <c r="F3747" t="s">
        <v>9</v>
      </c>
      <c r="G3747" t="s">
        <v>4163</v>
      </c>
      <c r="H3747" t="str">
        <f>PROPER(RestaurantList[[#This Row],[Ci ty]])</f>
        <v>San Bernardino</v>
      </c>
      <c r="I3747">
        <v>92408</v>
      </c>
      <c r="J3747" t="s">
        <v>522</v>
      </c>
    </row>
    <row r="3748" spans="1:10" hidden="1" x14ac:dyDescent="0.25">
      <c r="A3748" t="s">
        <v>6607</v>
      </c>
      <c r="B3748" t="str">
        <f>PROPER(RestaurantList[[#This Row],[Meal Site Name]])</f>
        <v>Carl'S Jr. #646</v>
      </c>
      <c r="C3748">
        <v>3880</v>
      </c>
      <c r="D3748" t="s">
        <v>6503</v>
      </c>
      <c r="E3748" t="str">
        <f>PROPER(RestaurantList[[#This Row],[Str eet Name]])</f>
        <v>Grand Ave</v>
      </c>
      <c r="F3748" t="s">
        <v>9</v>
      </c>
      <c r="G3748" t="s">
        <v>5520</v>
      </c>
      <c r="H3748" t="str">
        <f>PROPER(RestaurantList[[#This Row],[Ci ty]])</f>
        <v>Chino</v>
      </c>
      <c r="I3748">
        <v>91710</v>
      </c>
      <c r="J3748" t="s">
        <v>522</v>
      </c>
    </row>
    <row r="3749" spans="1:10" hidden="1" x14ac:dyDescent="0.25">
      <c r="A3749" t="s">
        <v>6608</v>
      </c>
      <c r="B3749" t="str">
        <f>PROPER(RestaurantList[[#This Row],[Meal Site Name]])</f>
        <v>Carl'S Jr. #643</v>
      </c>
      <c r="C3749">
        <v>7359</v>
      </c>
      <c r="D3749" t="s">
        <v>5694</v>
      </c>
      <c r="E3749" t="str">
        <f>PROPER(RestaurantList[[#This Row],[Str eet Name]])</f>
        <v>Milliken Ave</v>
      </c>
      <c r="F3749" t="s">
        <v>9</v>
      </c>
      <c r="G3749" t="s">
        <v>4336</v>
      </c>
      <c r="H3749" t="str">
        <f>PROPER(RestaurantList[[#This Row],[Ci ty]])</f>
        <v>Rancho Cucamonga</v>
      </c>
      <c r="I3749">
        <v>91730</v>
      </c>
      <c r="J3749" t="s">
        <v>522</v>
      </c>
    </row>
    <row r="3750" spans="1:10" hidden="1" x14ac:dyDescent="0.25">
      <c r="A3750" t="s">
        <v>6609</v>
      </c>
      <c r="B3750" t="str">
        <f>PROPER(RestaurantList[[#This Row],[Meal Site Name]])</f>
        <v>Carl'S Jr. #603</v>
      </c>
      <c r="C3750">
        <v>4200</v>
      </c>
      <c r="D3750" t="s">
        <v>5655</v>
      </c>
      <c r="E3750" t="str">
        <f>PROPER(RestaurantList[[#This Row],[Str eet Name]])</f>
        <v>Chino Hills Pkwy</v>
      </c>
      <c r="F3750" t="s">
        <v>5308</v>
      </c>
      <c r="G3750" t="s">
        <v>4780</v>
      </c>
      <c r="H3750" t="str">
        <f>PROPER(RestaurantList[[#This Row],[Ci ty]])</f>
        <v>Chino Hills</v>
      </c>
      <c r="I3750">
        <v>91709</v>
      </c>
      <c r="J3750" t="s">
        <v>522</v>
      </c>
    </row>
    <row r="3751" spans="1:10" hidden="1" x14ac:dyDescent="0.25">
      <c r="A3751" t="s">
        <v>6610</v>
      </c>
      <c r="B3751" t="str">
        <f>PROPER(RestaurantList[[#This Row],[Meal Site Name]])</f>
        <v>Amei'S Hmong Kitchen</v>
      </c>
      <c r="C3751">
        <v>80</v>
      </c>
      <c r="D3751" t="s">
        <v>6611</v>
      </c>
      <c r="E3751" t="str">
        <f>PROPER(RestaurantList[[#This Row],[Str eet Name]])</f>
        <v>Nugget Cane</v>
      </c>
      <c r="F3751" t="s">
        <v>4545</v>
      </c>
      <c r="G3751" t="s">
        <v>6612</v>
      </c>
      <c r="H3751" t="str">
        <f>PROPER(RestaurantList[[#This Row],[Ci ty]])</f>
        <v>Weaverville</v>
      </c>
      <c r="I3751">
        <v>96093</v>
      </c>
      <c r="J3751" t="s">
        <v>6613</v>
      </c>
    </row>
    <row r="3752" spans="1:10" hidden="1" x14ac:dyDescent="0.25">
      <c r="A3752" t="s">
        <v>6614</v>
      </c>
      <c r="B3752" t="str">
        <f>PROPER(RestaurantList[[#This Row],[Meal Site Name]])</f>
        <v>Wendy'S #8280</v>
      </c>
      <c r="C3752">
        <v>27879</v>
      </c>
      <c r="D3752" t="s">
        <v>5851</v>
      </c>
      <c r="E3752" t="str">
        <f>PROPER(RestaurantList[[#This Row],[Str eet Name]])</f>
        <v>Baseline Ave</v>
      </c>
      <c r="F3752" t="s">
        <v>9</v>
      </c>
      <c r="G3752" t="s">
        <v>1076</v>
      </c>
      <c r="H3752" t="str">
        <f>PROPER(RestaurantList[[#This Row],[Ci ty]])</f>
        <v>Highland</v>
      </c>
      <c r="I3752">
        <v>92346</v>
      </c>
      <c r="J3752" t="s">
        <v>522</v>
      </c>
    </row>
    <row r="3753" spans="1:10" hidden="1" x14ac:dyDescent="0.25">
      <c r="A3753" t="s">
        <v>6615</v>
      </c>
      <c r="B3753" t="str">
        <f>PROPER(RestaurantList[[#This Row],[Meal Site Name]])</f>
        <v>Carl'S Jr. #501</v>
      </c>
      <c r="C3753">
        <v>2421</v>
      </c>
      <c r="D3753" t="s">
        <v>6252</v>
      </c>
      <c r="E3753" t="str">
        <f>PROPER(RestaurantList[[#This Row],[Str eet Name]])</f>
        <v>S Vineyard Ave</v>
      </c>
      <c r="F3753"/>
      <c r="G3753" t="s">
        <v>5501</v>
      </c>
      <c r="H3753" t="str">
        <f>PROPER(RestaurantList[[#This Row],[Ci ty]])</f>
        <v>Ontario</v>
      </c>
      <c r="I3753">
        <v>91761</v>
      </c>
      <c r="J3753" t="s">
        <v>522</v>
      </c>
    </row>
    <row r="3754" spans="1:10" hidden="1" x14ac:dyDescent="0.25">
      <c r="A3754" t="s">
        <v>6616</v>
      </c>
      <c r="B3754" t="str">
        <f>PROPER(RestaurantList[[#This Row],[Meal Site Name]])</f>
        <v>Carl'S Jr. #458</v>
      </c>
      <c r="C3754">
        <v>7069</v>
      </c>
      <c r="D3754" t="s">
        <v>6617</v>
      </c>
      <c r="E3754" t="str">
        <f>PROPER(RestaurantList[[#This Row],[Str eet Name]])</f>
        <v>Schaefer Ave</v>
      </c>
      <c r="F3754" t="s">
        <v>9</v>
      </c>
      <c r="G3754" t="s">
        <v>5520</v>
      </c>
      <c r="H3754" t="str">
        <f>PROPER(RestaurantList[[#This Row],[Ci ty]])</f>
        <v>Chino</v>
      </c>
      <c r="I3754">
        <v>91710</v>
      </c>
      <c r="J3754" t="s">
        <v>522</v>
      </c>
    </row>
    <row r="3755" spans="1:10" hidden="1" x14ac:dyDescent="0.25">
      <c r="A3755" t="s">
        <v>5069</v>
      </c>
      <c r="B3755" t="str">
        <f>PROPER(RestaurantList[[#This Row],[Meal Site Name]])</f>
        <v>Carl'S Jr. #</v>
      </c>
      <c r="C3755">
        <v>4453</v>
      </c>
      <c r="D3755" t="s">
        <v>6332</v>
      </c>
      <c r="E3755" t="str">
        <f>PROPER(RestaurantList[[#This Row],[Str eet Name]])</f>
        <v>Mills Cir</v>
      </c>
      <c r="F3755" t="s">
        <v>9</v>
      </c>
      <c r="G3755" t="s">
        <v>5501</v>
      </c>
      <c r="H3755" t="str">
        <f>PROPER(RestaurantList[[#This Row],[Ci ty]])</f>
        <v>Ontario</v>
      </c>
      <c r="I3755">
        <v>91764</v>
      </c>
      <c r="J3755" t="s">
        <v>522</v>
      </c>
    </row>
    <row r="3756" spans="1:10" hidden="1" x14ac:dyDescent="0.25">
      <c r="A3756" t="s">
        <v>6618</v>
      </c>
      <c r="B3756" t="str">
        <f>PROPER(RestaurantList[[#This Row],[Meal Site Name]])</f>
        <v>Carl'S Jr. #342</v>
      </c>
      <c r="C3756">
        <v>5295</v>
      </c>
      <c r="D3756" t="s">
        <v>5245</v>
      </c>
      <c r="E3756" t="str">
        <f>PROPER(RestaurantList[[#This Row],[Str eet Name]])</f>
        <v>Holt Blvd</v>
      </c>
      <c r="F3756" t="s">
        <v>9</v>
      </c>
      <c r="G3756" t="s">
        <v>5246</v>
      </c>
      <c r="H3756" t="str">
        <f>PROPER(RestaurantList[[#This Row],[Ci ty]])</f>
        <v>Montclair</v>
      </c>
      <c r="I3756">
        <v>91763</v>
      </c>
      <c r="J3756" t="s">
        <v>522</v>
      </c>
    </row>
    <row r="3757" spans="1:10" hidden="1" x14ac:dyDescent="0.25">
      <c r="A3757" t="s">
        <v>6619</v>
      </c>
      <c r="B3757" t="str">
        <f>PROPER(RestaurantList[[#This Row],[Meal Site Name]])</f>
        <v>Carl'S Jr. #304</v>
      </c>
      <c r="C3757">
        <v>2556</v>
      </c>
      <c r="D3757" t="s">
        <v>5500</v>
      </c>
      <c r="E3757" t="str">
        <f>PROPER(RestaurantList[[#This Row],[Str eet Name]])</f>
        <v>S Euclid Ave</v>
      </c>
      <c r="F3757" t="s">
        <v>9</v>
      </c>
      <c r="G3757" t="s">
        <v>5501</v>
      </c>
      <c r="H3757" t="str">
        <f>PROPER(RestaurantList[[#This Row],[Ci ty]])</f>
        <v>Ontario</v>
      </c>
      <c r="I3757">
        <v>91762</v>
      </c>
      <c r="J3757" t="s">
        <v>522</v>
      </c>
    </row>
    <row r="3758" spans="1:10" hidden="1" x14ac:dyDescent="0.25">
      <c r="A3758" t="s">
        <v>6620</v>
      </c>
      <c r="B3758" t="str">
        <f>PROPER(RestaurantList[[#This Row],[Meal Site Name]])</f>
        <v>Carl'S Jr. #200</v>
      </c>
      <c r="C3758">
        <v>11738</v>
      </c>
      <c r="D3758" t="s">
        <v>274</v>
      </c>
      <c r="E3758" t="str">
        <f>PROPER(RestaurantList[[#This Row],[Str eet Name]])</f>
        <v>Foothill Blvd</v>
      </c>
      <c r="F3758"/>
      <c r="G3758" t="s">
        <v>4336</v>
      </c>
      <c r="H3758" t="str">
        <f>PROPER(RestaurantList[[#This Row],[Ci ty]])</f>
        <v>Rancho Cucamonga</v>
      </c>
      <c r="I3758">
        <v>91730</v>
      </c>
      <c r="J3758" t="s">
        <v>522</v>
      </c>
    </row>
    <row r="3759" spans="1:10" x14ac:dyDescent="0.25">
      <c r="A3759" t="s">
        <v>6751</v>
      </c>
      <c r="B3759" t="str">
        <f>PROPER(RestaurantList[[#This Row],[Meal Site Name]])</f>
        <v>Tom'S #12</v>
      </c>
      <c r="C3759" s="2">
        <v>282</v>
      </c>
      <c r="D3759" t="s">
        <v>6752</v>
      </c>
      <c r="E3759" t="str">
        <f>PROPER(RestaurantList[[#This Row],[Str eet Name]])</f>
        <v>E Mission St</v>
      </c>
      <c r="F3759" s="2" t="s">
        <v>9</v>
      </c>
      <c r="G3759" s="2" t="s">
        <v>239</v>
      </c>
      <c r="H3759" s="2" t="str">
        <f>PROPER(RestaurantList[[#This Row],[Ci ty]])</f>
        <v>Pomona</v>
      </c>
      <c r="I3759" s="2">
        <v>91766</v>
      </c>
      <c r="J3759" s="2" t="s">
        <v>17</v>
      </c>
    </row>
    <row r="3760" spans="1:10" x14ac:dyDescent="0.25">
      <c r="A3760" t="s">
        <v>6753</v>
      </c>
      <c r="B3760" t="str">
        <f>PROPER(RestaurantList[[#This Row],[Meal Site Name]])</f>
        <v>Tom'S #18</v>
      </c>
      <c r="C3760" s="2">
        <v>1190</v>
      </c>
      <c r="D3760" t="s">
        <v>6754</v>
      </c>
      <c r="E3760" t="str">
        <f>PROPER(RestaurantList[[#This Row],[Str eet Name]])</f>
        <v>Philadelphia St</v>
      </c>
      <c r="F3760" s="2" t="s">
        <v>9</v>
      </c>
      <c r="G3760" s="2" t="s">
        <v>239</v>
      </c>
      <c r="H3760" s="2" t="str">
        <f>PROPER(RestaurantList[[#This Row],[Ci ty]])</f>
        <v>Pomona</v>
      </c>
      <c r="I3760" s="2">
        <v>91766</v>
      </c>
      <c r="J3760" s="2" t="s">
        <v>17</v>
      </c>
    </row>
    <row r="3761" spans="1:10" hidden="1" x14ac:dyDescent="0.25">
      <c r="A3761" t="s">
        <v>6623</v>
      </c>
      <c r="B3761" t="str">
        <f>PROPER(RestaurantList[[#This Row],[Meal Site Name]])</f>
        <v>Subway #38224</v>
      </c>
      <c r="C3761">
        <v>1333</v>
      </c>
      <c r="D3761" t="s">
        <v>4951</v>
      </c>
      <c r="E3761" t="str">
        <f>PROPER(RestaurantList[[#This Row],[Str eet Name]])</f>
        <v>N Mountain Ave</v>
      </c>
      <c r="F3761" t="s">
        <v>9</v>
      </c>
      <c r="G3761" t="s">
        <v>5501</v>
      </c>
      <c r="H3761" t="str">
        <f>PROPER(RestaurantList[[#This Row],[Ci ty]])</f>
        <v>Ontario</v>
      </c>
      <c r="I3761">
        <v>91762</v>
      </c>
      <c r="J3761" t="s">
        <v>522</v>
      </c>
    </row>
    <row r="3762" spans="1:10" hidden="1" x14ac:dyDescent="0.25">
      <c r="A3762" t="s">
        <v>5069</v>
      </c>
      <c r="B3762" t="str">
        <f>PROPER(RestaurantList[[#This Row],[Meal Site Name]])</f>
        <v>Carl'S Jr. #</v>
      </c>
      <c r="C3762">
        <v>688</v>
      </c>
      <c r="D3762" t="s">
        <v>574</v>
      </c>
      <c r="E3762" t="str">
        <f>PROPER(RestaurantList[[#This Row],[Str eet Name]])</f>
        <v>E Foothill Blvd</v>
      </c>
      <c r="F3762"/>
      <c r="G3762" t="s">
        <v>4952</v>
      </c>
      <c r="H3762" t="str">
        <f>PROPER(RestaurantList[[#This Row],[Ci ty]])</f>
        <v>Upland</v>
      </c>
      <c r="I3762">
        <v>91786</v>
      </c>
      <c r="J3762" t="s">
        <v>522</v>
      </c>
    </row>
    <row r="3763" spans="1:10" x14ac:dyDescent="0.25">
      <c r="A3763" t="s">
        <v>6979</v>
      </c>
      <c r="B3763" t="str">
        <f>PROPER(RestaurantList[[#This Row],[Meal Site Name]])</f>
        <v>Carl'S Jr #234</v>
      </c>
      <c r="C3763" s="2">
        <v>801</v>
      </c>
      <c r="D3763" t="s">
        <v>6980</v>
      </c>
      <c r="E3763" t="str">
        <f>PROPER(RestaurantList[[#This Row],[Str eet Name]])</f>
        <v>Rio Rancho Rd</v>
      </c>
      <c r="F3763" s="2" t="s">
        <v>9</v>
      </c>
      <c r="G3763" s="2" t="s">
        <v>239</v>
      </c>
      <c r="H3763" s="2" t="str">
        <f>PROPER(RestaurantList[[#This Row],[Ci ty]])</f>
        <v>Pomona</v>
      </c>
      <c r="I3763" s="2">
        <v>91766</v>
      </c>
      <c r="J3763" s="2" t="s">
        <v>17</v>
      </c>
    </row>
    <row r="3764" spans="1:10" x14ac:dyDescent="0.25">
      <c r="A3764" t="s">
        <v>237</v>
      </c>
      <c r="B3764" t="str">
        <f>PROPER(RestaurantList[[#This Row],[Meal Site Name]])</f>
        <v>El Pollo Loco #5397</v>
      </c>
      <c r="C3764" s="2">
        <v>123</v>
      </c>
      <c r="D3764" t="s">
        <v>238</v>
      </c>
      <c r="E3764" t="str">
        <f>PROPER(RestaurantList[[#This Row],[Str eet Name]])</f>
        <v>E Holt Ave</v>
      </c>
      <c r="F3764" s="2" t="s">
        <v>9</v>
      </c>
      <c r="G3764" s="2" t="s">
        <v>239</v>
      </c>
      <c r="H3764" s="2" t="str">
        <f>PROPER(RestaurantList[[#This Row],[Ci ty]])</f>
        <v>Pomona</v>
      </c>
      <c r="I3764" s="2">
        <v>91767</v>
      </c>
      <c r="J3764" s="2" t="s">
        <v>17</v>
      </c>
    </row>
    <row r="3765" spans="1:10" x14ac:dyDescent="0.25">
      <c r="A3765" t="s">
        <v>1428</v>
      </c>
      <c r="B3765" t="str">
        <f>PROPER(RestaurantList[[#This Row],[Meal Site Name]])</f>
        <v>Carls Jr 7394</v>
      </c>
      <c r="C3765" s="2">
        <v>140</v>
      </c>
      <c r="D3765" t="s">
        <v>574</v>
      </c>
      <c r="E3765" t="str">
        <f>PROPER(RestaurantList[[#This Row],[Str eet Name]])</f>
        <v>E Foothill Blvd</v>
      </c>
      <c r="F3765" s="2" t="s">
        <v>9</v>
      </c>
      <c r="G3765" s="2" t="s">
        <v>239</v>
      </c>
      <c r="H3765" s="2" t="str">
        <f>PROPER(RestaurantList[[#This Row],[Ci ty]])</f>
        <v>Pomona</v>
      </c>
      <c r="I3765" s="2">
        <v>91767</v>
      </c>
      <c r="J3765" s="2" t="s">
        <v>17</v>
      </c>
    </row>
    <row r="3766" spans="1:10" x14ac:dyDescent="0.25">
      <c r="A3766" t="s">
        <v>1986</v>
      </c>
      <c r="B3766" t="str">
        <f>PROPER(RestaurantList[[#This Row],[Meal Site Name]])</f>
        <v>Feast Foods Jack In The Box 164</v>
      </c>
      <c r="C3766" s="2">
        <v>100</v>
      </c>
      <c r="D3766" t="s">
        <v>238</v>
      </c>
      <c r="E3766" t="str">
        <f>PROPER(RestaurantList[[#This Row],[Str eet Name]])</f>
        <v>E Holt Ave</v>
      </c>
      <c r="G3766" s="2" t="s">
        <v>239</v>
      </c>
      <c r="H3766" s="2" t="str">
        <f>PROPER(RestaurantList[[#This Row],[Ci ty]])</f>
        <v>Pomona</v>
      </c>
      <c r="I3766" s="2">
        <v>91767</v>
      </c>
      <c r="J3766" s="2" t="s">
        <v>17</v>
      </c>
    </row>
    <row r="3767" spans="1:10" x14ac:dyDescent="0.25">
      <c r="A3767" t="s">
        <v>2740</v>
      </c>
      <c r="B3767" t="str">
        <f>PROPER(RestaurantList[[#This Row],[Meal Site Name]])</f>
        <v>Jack In The Box 3380</v>
      </c>
      <c r="C3767" s="2">
        <v>2021</v>
      </c>
      <c r="D3767" t="s">
        <v>2741</v>
      </c>
      <c r="E3767" t="str">
        <f>PROPER(RestaurantList[[#This Row],[Str eet Name]])</f>
        <v>Towne Avenue</v>
      </c>
      <c r="F3767" s="2" t="s">
        <v>9</v>
      </c>
      <c r="G3767" s="2" t="s">
        <v>2742</v>
      </c>
      <c r="H3767" s="2" t="str">
        <f>PROPER(RestaurantList[[#This Row],[Ci ty]])</f>
        <v>Pomona</v>
      </c>
      <c r="I3767" s="2">
        <v>91767</v>
      </c>
      <c r="J3767" s="2" t="s">
        <v>17</v>
      </c>
    </row>
    <row r="3768" spans="1:10" hidden="1" x14ac:dyDescent="0.25">
      <c r="A3768" t="s">
        <v>6629</v>
      </c>
      <c r="B3768" t="str">
        <f>PROPER(RestaurantList[[#This Row],[Meal Site Name]])</f>
        <v>Carl'S Jr #7500</v>
      </c>
      <c r="C3768">
        <v>990</v>
      </c>
      <c r="D3768" t="s">
        <v>3032</v>
      </c>
      <c r="E3768" t="str">
        <f>PROPER(RestaurantList[[#This Row],[Str eet Name]])</f>
        <v>N Main St</v>
      </c>
      <c r="F3768" t="s">
        <v>9</v>
      </c>
      <c r="G3768" t="s">
        <v>4576</v>
      </c>
      <c r="H3768" t="str">
        <f>PROPER(RestaurantList[[#This Row],[Ci ty]])</f>
        <v>Manteca</v>
      </c>
      <c r="I3768">
        <v>95336</v>
      </c>
      <c r="J3768" t="s">
        <v>4486</v>
      </c>
    </row>
    <row r="3769" spans="1:10" hidden="1" x14ac:dyDescent="0.25">
      <c r="A3769" t="s">
        <v>6630</v>
      </c>
      <c r="B3769" t="str">
        <f>PROPER(RestaurantList[[#This Row],[Meal Site Name]])</f>
        <v>Carl'S Jr #7501</v>
      </c>
      <c r="C3769">
        <v>1465</v>
      </c>
      <c r="D3769" t="s">
        <v>4611</v>
      </c>
      <c r="E3769" t="str">
        <f>PROPER(RestaurantList[[#This Row],[Str eet Name]])</f>
        <v>W Yosemite Ave</v>
      </c>
      <c r="F3769" t="s">
        <v>9</v>
      </c>
      <c r="G3769" t="s">
        <v>4576</v>
      </c>
      <c r="H3769" t="str">
        <f>PROPER(RestaurantList[[#This Row],[Ci ty]])</f>
        <v>Manteca</v>
      </c>
      <c r="I3769">
        <v>95337</v>
      </c>
      <c r="J3769" t="s">
        <v>4486</v>
      </c>
    </row>
    <row r="3770" spans="1:10" hidden="1" x14ac:dyDescent="0.25">
      <c r="A3770" t="s">
        <v>6631</v>
      </c>
      <c r="B3770" t="str">
        <f>PROPER(RestaurantList[[#This Row],[Meal Site Name]])</f>
        <v>Carl'S Jr #7594</v>
      </c>
      <c r="C3770">
        <v>1489</v>
      </c>
      <c r="D3770" t="s">
        <v>6632</v>
      </c>
      <c r="E3770" t="str">
        <f>PROPER(RestaurantList[[#This Row],[Str eet Name]])</f>
        <v>Hulsey Way</v>
      </c>
      <c r="F3770" t="s">
        <v>9</v>
      </c>
      <c r="G3770" t="s">
        <v>4576</v>
      </c>
      <c r="H3770" t="str">
        <f>PROPER(RestaurantList[[#This Row],[Ci ty]])</f>
        <v>Manteca</v>
      </c>
      <c r="I3770">
        <v>95336</v>
      </c>
      <c r="J3770" t="s">
        <v>4486</v>
      </c>
    </row>
    <row r="3771" spans="1:10" x14ac:dyDescent="0.25">
      <c r="A3771" t="s">
        <v>4590</v>
      </c>
      <c r="B3771" t="str">
        <f>PROPER(RestaurantList[[#This Row],[Meal Site Name]])</f>
        <v>Sj Restaurant</v>
      </c>
      <c r="C3771" s="2">
        <v>1280</v>
      </c>
      <c r="D3771" t="s">
        <v>238</v>
      </c>
      <c r="E3771" t="str">
        <f>PROPER(RestaurantList[[#This Row],[Str eet Name]])</f>
        <v>E Holt Ave</v>
      </c>
      <c r="F3771" s="2" t="s">
        <v>9</v>
      </c>
      <c r="G3771" s="2" t="s">
        <v>239</v>
      </c>
      <c r="H3771" s="2" t="str">
        <f>PROPER(RestaurantList[[#This Row],[Ci ty]])</f>
        <v>Pomona</v>
      </c>
      <c r="I3771" s="2">
        <v>91767</v>
      </c>
      <c r="J3771" s="2" t="s">
        <v>17</v>
      </c>
    </row>
    <row r="3772" spans="1:10" hidden="1" x14ac:dyDescent="0.25">
      <c r="A3772" t="s">
        <v>6634</v>
      </c>
      <c r="B3772" t="str">
        <f>PROPER(RestaurantList[[#This Row],[Meal Site Name]])</f>
        <v>El Pollo Loco #3922</v>
      </c>
      <c r="C3772">
        <v>666</v>
      </c>
      <c r="D3772" t="s">
        <v>5063</v>
      </c>
      <c r="E3772" t="str">
        <f>PROPER(RestaurantList[[#This Row],[Str eet Name]])</f>
        <v>H St</v>
      </c>
      <c r="F3772" t="s">
        <v>9</v>
      </c>
      <c r="G3772" t="s">
        <v>1120</v>
      </c>
      <c r="H3772" t="str">
        <f>PROPER(RestaurantList[[#This Row],[Ci ty]])</f>
        <v>Chula Vista</v>
      </c>
      <c r="I3772">
        <v>91910</v>
      </c>
      <c r="J3772" t="s">
        <v>1071</v>
      </c>
    </row>
    <row r="3773" spans="1:10" hidden="1" x14ac:dyDescent="0.25">
      <c r="A3773" t="s">
        <v>6635</v>
      </c>
      <c r="B3773" t="str">
        <f>PROPER(RestaurantList[[#This Row],[Meal Site Name]])</f>
        <v>Pieology Pizzeria</v>
      </c>
      <c r="C3773">
        <v>3733</v>
      </c>
      <c r="D3773" t="s">
        <v>4705</v>
      </c>
      <c r="E3773" t="str">
        <f>PROPER(RestaurantList[[#This Row],[Str eet Name]])</f>
        <v>S Mooney Blvd</v>
      </c>
      <c r="F3773" t="s">
        <v>9</v>
      </c>
      <c r="G3773" t="s">
        <v>4706</v>
      </c>
      <c r="H3773" t="str">
        <f>PROPER(RestaurantList[[#This Row],[Ci ty]])</f>
        <v>Visalia</v>
      </c>
      <c r="I3773">
        <v>93277</v>
      </c>
      <c r="J3773" t="s">
        <v>4687</v>
      </c>
    </row>
    <row r="3774" spans="1:10" hidden="1" x14ac:dyDescent="0.25">
      <c r="A3774" t="s">
        <v>6636</v>
      </c>
      <c r="B3774" t="str">
        <f>PROPER(RestaurantList[[#This Row],[Meal Site Name]])</f>
        <v>Subway #4521</v>
      </c>
      <c r="C3774">
        <v>1405</v>
      </c>
      <c r="D3774" t="s">
        <v>6637</v>
      </c>
      <c r="E3774" t="str">
        <f>PROPER(RestaurantList[[#This Row],[Str eet Name]])</f>
        <v>Howard Rd</v>
      </c>
      <c r="F3774" t="s">
        <v>1103</v>
      </c>
      <c r="G3774" t="s">
        <v>3384</v>
      </c>
      <c r="H3774" t="str">
        <f>PROPER(RestaurantList[[#This Row],[Ci ty]])</f>
        <v>Madera</v>
      </c>
      <c r="I3774">
        <v>93637</v>
      </c>
      <c r="J3774" t="s">
        <v>3385</v>
      </c>
    </row>
    <row r="3775" spans="1:10" hidden="1" x14ac:dyDescent="0.25">
      <c r="A3775" t="s">
        <v>6638</v>
      </c>
      <c r="B3775" t="str">
        <f>PROPER(RestaurantList[[#This Row],[Meal Site Name]])</f>
        <v>Wendy'S #10849</v>
      </c>
      <c r="C3775">
        <v>17375</v>
      </c>
      <c r="D3775" t="s">
        <v>1301</v>
      </c>
      <c r="E3775" t="str">
        <f>PROPER(RestaurantList[[#This Row],[Str eet Name]])</f>
        <v>Main St</v>
      </c>
      <c r="F3775" t="s">
        <v>9</v>
      </c>
      <c r="G3775" t="s">
        <v>4708</v>
      </c>
      <c r="H3775" t="str">
        <f>PROPER(RestaurantList[[#This Row],[Ci ty]])</f>
        <v>Hesperia</v>
      </c>
      <c r="I3775">
        <v>92345</v>
      </c>
      <c r="J3775" t="s">
        <v>522</v>
      </c>
    </row>
    <row r="3776" spans="1:10" hidden="1" x14ac:dyDescent="0.25">
      <c r="A3776" t="s">
        <v>6639</v>
      </c>
      <c r="B3776" t="str">
        <f>PROPER(RestaurantList[[#This Row],[Meal Site Name]])</f>
        <v>Wendy'S #11550</v>
      </c>
      <c r="C3776">
        <v>14181</v>
      </c>
      <c r="D3776" t="s">
        <v>6597</v>
      </c>
      <c r="E3776" t="str">
        <f>PROPER(RestaurantList[[#This Row],[Str eet Name]])</f>
        <v>Us Highway 395</v>
      </c>
      <c r="F3776" t="s">
        <v>1090</v>
      </c>
      <c r="G3776" t="s">
        <v>4168</v>
      </c>
      <c r="H3776" t="str">
        <f>PROPER(RestaurantList[[#This Row],[Ci ty]])</f>
        <v>Victorville</v>
      </c>
      <c r="I3776">
        <v>92392</v>
      </c>
      <c r="J3776" t="s">
        <v>522</v>
      </c>
    </row>
    <row r="3777" spans="1:10" hidden="1" x14ac:dyDescent="0.25">
      <c r="A3777" t="s">
        <v>6640</v>
      </c>
      <c r="B3777" t="str">
        <f>PROPER(RestaurantList[[#This Row],[Meal Site Name]])</f>
        <v>Wendy'S #11997</v>
      </c>
      <c r="C3777">
        <v>13342</v>
      </c>
      <c r="D3777" t="s">
        <v>1301</v>
      </c>
      <c r="E3777" t="str">
        <f>PROPER(RestaurantList[[#This Row],[Str eet Name]])</f>
        <v>Main St</v>
      </c>
      <c r="F3777" t="s">
        <v>9</v>
      </c>
      <c r="G3777" t="s">
        <v>4708</v>
      </c>
      <c r="H3777" t="str">
        <f>PROPER(RestaurantList[[#This Row],[Ci ty]])</f>
        <v>Hesperia</v>
      </c>
      <c r="I3777">
        <v>92345</v>
      </c>
      <c r="J3777" t="s">
        <v>522</v>
      </c>
    </row>
    <row r="3778" spans="1:10" hidden="1" x14ac:dyDescent="0.25">
      <c r="A3778" t="s">
        <v>6641</v>
      </c>
      <c r="B3778" t="str">
        <f>PROPER(RestaurantList[[#This Row],[Meal Site Name]])</f>
        <v>Wendy'S #11998</v>
      </c>
      <c r="C3778">
        <v>590</v>
      </c>
      <c r="D3778" t="s">
        <v>6642</v>
      </c>
      <c r="E3778" t="str">
        <f>PROPER(RestaurantList[[#This Row],[Str eet Name]])</f>
        <v>E Holt</v>
      </c>
      <c r="F3778" t="s">
        <v>9</v>
      </c>
      <c r="G3778" t="s">
        <v>5501</v>
      </c>
      <c r="H3778" t="str">
        <f>PROPER(RestaurantList[[#This Row],[Ci ty]])</f>
        <v>Ontario</v>
      </c>
      <c r="I3778">
        <v>91761</v>
      </c>
      <c r="J3778" t="s">
        <v>522</v>
      </c>
    </row>
    <row r="3779" spans="1:10" hidden="1" x14ac:dyDescent="0.25">
      <c r="A3779" t="s">
        <v>6643</v>
      </c>
      <c r="B3779" t="str">
        <f>PROPER(RestaurantList[[#This Row],[Meal Site Name]])</f>
        <v>Wendy'S #12311</v>
      </c>
      <c r="C3779">
        <v>2077</v>
      </c>
      <c r="D3779" t="s">
        <v>4898</v>
      </c>
      <c r="E3779" t="str">
        <f>PROPER(RestaurantList[[#This Row],[Str eet Name]])</f>
        <v>E Highland Ave</v>
      </c>
      <c r="F3779" t="s">
        <v>9</v>
      </c>
      <c r="G3779" t="s">
        <v>4163</v>
      </c>
      <c r="H3779" t="str">
        <f>PROPER(RestaurantList[[#This Row],[Ci ty]])</f>
        <v>San Bernardino</v>
      </c>
      <c r="I3779">
        <v>92404</v>
      </c>
      <c r="J3779" t="s">
        <v>522</v>
      </c>
    </row>
    <row r="3780" spans="1:10" hidden="1" x14ac:dyDescent="0.25">
      <c r="A3780" t="s">
        <v>6644</v>
      </c>
      <c r="B3780" t="str">
        <f>PROPER(RestaurantList[[#This Row],[Meal Site Name]])</f>
        <v>Wendy'S #13241</v>
      </c>
      <c r="C3780">
        <v>18689</v>
      </c>
      <c r="D3780" t="s">
        <v>5303</v>
      </c>
      <c r="E3780" t="str">
        <f>PROPER(RestaurantList[[#This Row],[Str eet Name]])</f>
        <v>Bear Valley Rd</v>
      </c>
      <c r="F3780" t="s">
        <v>9</v>
      </c>
      <c r="G3780" t="s">
        <v>4708</v>
      </c>
      <c r="H3780" t="str">
        <f>PROPER(RestaurantList[[#This Row],[Ci ty]])</f>
        <v>Hesperia</v>
      </c>
      <c r="I3780">
        <v>92345</v>
      </c>
      <c r="J3780" t="s">
        <v>522</v>
      </c>
    </row>
    <row r="3781" spans="1:10" hidden="1" x14ac:dyDescent="0.25">
      <c r="A3781" t="s">
        <v>6645</v>
      </c>
      <c r="B3781" t="str">
        <f>PROPER(RestaurantList[[#This Row],[Meal Site Name]])</f>
        <v>Wendy'S #8610</v>
      </c>
      <c r="C3781">
        <v>29801</v>
      </c>
      <c r="D3781" t="s">
        <v>6646</v>
      </c>
      <c r="E3781" t="str">
        <f>PROPER(RestaurantList[[#This Row],[Str eet Name]])</f>
        <v>Santa Margarita Pkwy</v>
      </c>
      <c r="F3781" t="s">
        <v>9</v>
      </c>
      <c r="G3781" t="s">
        <v>6647</v>
      </c>
      <c r="H3781" t="str">
        <f>PROPER(RestaurantList[[#This Row],[Ci ty]])</f>
        <v>Rancho Santa Margarita</v>
      </c>
      <c r="I3781">
        <v>92688</v>
      </c>
      <c r="J3781" t="s">
        <v>1635</v>
      </c>
    </row>
    <row r="3782" spans="1:10" hidden="1" x14ac:dyDescent="0.25">
      <c r="A3782" t="s">
        <v>6648</v>
      </c>
      <c r="B3782" t="str">
        <f>PROPER(RestaurantList[[#This Row],[Meal Site Name]])</f>
        <v>Wendy'S #8611</v>
      </c>
      <c r="C3782">
        <v>1991</v>
      </c>
      <c r="D3782" t="s">
        <v>6649</v>
      </c>
      <c r="E3782" t="str">
        <f>PROPER(RestaurantList[[#This Row],[Str eet Name]])</f>
        <v>W Redlands Blvd</v>
      </c>
      <c r="F3782" t="s">
        <v>9</v>
      </c>
      <c r="G3782" t="s">
        <v>4901</v>
      </c>
      <c r="H3782" t="str">
        <f>PROPER(RestaurantList[[#This Row],[Ci ty]])</f>
        <v>Redlands</v>
      </c>
      <c r="I3782">
        <v>92373</v>
      </c>
      <c r="J3782" t="s">
        <v>522</v>
      </c>
    </row>
    <row r="3783" spans="1:10" hidden="1" x14ac:dyDescent="0.25">
      <c r="A3783" t="s">
        <v>6650</v>
      </c>
      <c r="B3783" t="str">
        <f>PROPER(RestaurantList[[#This Row],[Meal Site Name]])</f>
        <v>Wendy'S #8980</v>
      </c>
      <c r="C3783">
        <v>16984</v>
      </c>
      <c r="D3783" t="s">
        <v>1498</v>
      </c>
      <c r="E3783" t="str">
        <f>PROPER(RestaurantList[[#This Row],[Str eet Name]])</f>
        <v>Valley Blvd</v>
      </c>
      <c r="F3783" t="s">
        <v>9</v>
      </c>
      <c r="G3783" t="s">
        <v>4157</v>
      </c>
      <c r="H3783" t="str">
        <f>PROPER(RestaurantList[[#This Row],[Ci ty]])</f>
        <v>Fontana</v>
      </c>
      <c r="I3783">
        <v>92335</v>
      </c>
      <c r="J3783" t="s">
        <v>522</v>
      </c>
    </row>
    <row r="3784" spans="1:10" hidden="1" x14ac:dyDescent="0.25">
      <c r="A3784" t="s">
        <v>6651</v>
      </c>
      <c r="B3784" t="str">
        <f>PROPER(RestaurantList[[#This Row],[Meal Site Name]])</f>
        <v>Wendy'S #8981</v>
      </c>
      <c r="C3784">
        <v>9050</v>
      </c>
      <c r="D3784" t="s">
        <v>274</v>
      </c>
      <c r="E3784" t="str">
        <f>PROPER(RestaurantList[[#This Row],[Str eet Name]])</f>
        <v>Foothill Blvd</v>
      </c>
      <c r="F3784" t="s">
        <v>9</v>
      </c>
      <c r="G3784" t="s">
        <v>4336</v>
      </c>
      <c r="H3784" t="str">
        <f>PROPER(RestaurantList[[#This Row],[Ci ty]])</f>
        <v>Rancho Cucamonga</v>
      </c>
      <c r="I3784">
        <v>91730</v>
      </c>
      <c r="J3784" t="s">
        <v>522</v>
      </c>
    </row>
    <row r="3785" spans="1:10" hidden="1" x14ac:dyDescent="0.25">
      <c r="A3785" t="s">
        <v>6652</v>
      </c>
      <c r="B3785" t="str">
        <f>PROPER(RestaurantList[[#This Row],[Meal Site Name]])</f>
        <v>Pizza Hut 031626</v>
      </c>
      <c r="C3785">
        <v>15099</v>
      </c>
      <c r="D3785" t="s">
        <v>3373</v>
      </c>
      <c r="E3785" t="str">
        <f>PROPER(RestaurantList[[#This Row],[Str eet Name]])</f>
        <v>Hesperian Blvd</v>
      </c>
      <c r="F3785" t="s">
        <v>1100</v>
      </c>
      <c r="G3785" t="s">
        <v>3395</v>
      </c>
      <c r="H3785" t="str">
        <f>PROPER(RestaurantList[[#This Row],[Ci ty]])</f>
        <v>San Leandro</v>
      </c>
      <c r="I3785">
        <v>94578</v>
      </c>
      <c r="J3785" t="s">
        <v>1174</v>
      </c>
    </row>
    <row r="3786" spans="1:10" hidden="1" x14ac:dyDescent="0.25">
      <c r="A3786" t="s">
        <v>6653</v>
      </c>
      <c r="B3786" t="str">
        <f>PROPER(RestaurantList[[#This Row],[Meal Site Name]])</f>
        <v>Wendy'S #9057</v>
      </c>
      <c r="C3786">
        <v>14303</v>
      </c>
      <c r="D3786" t="s">
        <v>5303</v>
      </c>
      <c r="E3786" t="str">
        <f>PROPER(RestaurantList[[#This Row],[Str eet Name]])</f>
        <v>Bear Valley Rd</v>
      </c>
      <c r="F3786" t="s">
        <v>9</v>
      </c>
      <c r="G3786" t="s">
        <v>4168</v>
      </c>
      <c r="H3786" t="str">
        <f>PROPER(RestaurantList[[#This Row],[Ci ty]])</f>
        <v>Victorville</v>
      </c>
      <c r="I3786">
        <v>92392</v>
      </c>
      <c r="J3786" t="s">
        <v>522</v>
      </c>
    </row>
    <row r="3787" spans="1:10" hidden="1" x14ac:dyDescent="0.25">
      <c r="A3787" t="s">
        <v>6654</v>
      </c>
      <c r="B3787" t="str">
        <f>PROPER(RestaurantList[[#This Row],[Meal Site Name]])</f>
        <v>Wendy'S #9330</v>
      </c>
      <c r="C3787">
        <v>187</v>
      </c>
      <c r="D3787" t="s">
        <v>5698</v>
      </c>
      <c r="E3787" t="str">
        <f>PROPER(RestaurantList[[#This Row],[Str eet Name]])</f>
        <v>S Mountain Ave</v>
      </c>
      <c r="F3787" t="s">
        <v>9</v>
      </c>
      <c r="G3787" t="s">
        <v>4952</v>
      </c>
      <c r="H3787" t="str">
        <f>PROPER(RestaurantList[[#This Row],[Ci ty]])</f>
        <v>Upland</v>
      </c>
      <c r="I3787">
        <v>91786</v>
      </c>
      <c r="J3787" t="s">
        <v>522</v>
      </c>
    </row>
    <row r="3788" spans="1:10" hidden="1" x14ac:dyDescent="0.25">
      <c r="A3788" t="s">
        <v>6655</v>
      </c>
      <c r="B3788" t="str">
        <f>PROPER(RestaurantList[[#This Row],[Meal Site Name]])</f>
        <v>Wendy'S #9413</v>
      </c>
      <c r="C3788">
        <v>1890</v>
      </c>
      <c r="D3788" t="s">
        <v>6656</v>
      </c>
      <c r="E3788" t="str">
        <f>PROPER(RestaurantList[[#This Row],[Str eet Name]])</f>
        <v>E G St</v>
      </c>
      <c r="F3788" t="s">
        <v>9</v>
      </c>
      <c r="G3788" t="s">
        <v>5501</v>
      </c>
      <c r="H3788" t="str">
        <f>PROPER(RestaurantList[[#This Row],[Ci ty]])</f>
        <v>Ontario</v>
      </c>
      <c r="I3788">
        <v>91764</v>
      </c>
      <c r="J3788" t="s">
        <v>522</v>
      </c>
    </row>
    <row r="3789" spans="1:10" hidden="1" x14ac:dyDescent="0.25">
      <c r="A3789" t="s">
        <v>6657</v>
      </c>
      <c r="B3789" t="str">
        <f>PROPER(RestaurantList[[#This Row],[Meal Site Name]])</f>
        <v>Wendy'S #9414</v>
      </c>
      <c r="C3789">
        <v>1090</v>
      </c>
      <c r="D3789" t="s">
        <v>6658</v>
      </c>
      <c r="E3789" t="str">
        <f>PROPER(RestaurantList[[#This Row],[Str eet Name]])</f>
        <v>N Pepper Ave</v>
      </c>
      <c r="F3789" t="s">
        <v>9</v>
      </c>
      <c r="G3789" t="s">
        <v>4160</v>
      </c>
      <c r="H3789" t="str">
        <f>PROPER(RestaurantList[[#This Row],[Ci ty]])</f>
        <v>Colton</v>
      </c>
      <c r="I3789">
        <v>92324</v>
      </c>
      <c r="J3789" t="s">
        <v>522</v>
      </c>
    </row>
    <row r="3790" spans="1:10" hidden="1" x14ac:dyDescent="0.25">
      <c r="A3790" t="s">
        <v>6659</v>
      </c>
      <c r="B3790" t="str">
        <f>PROPER(RestaurantList[[#This Row],[Meal Site Name]])</f>
        <v>Wendy'S #9417</v>
      </c>
      <c r="C3790">
        <v>15110</v>
      </c>
      <c r="D3790" t="s">
        <v>5662</v>
      </c>
      <c r="E3790" t="str">
        <f>PROPER(RestaurantList[[#This Row],[Str eet Name]])</f>
        <v>Summit Ave</v>
      </c>
      <c r="F3790" t="s">
        <v>9</v>
      </c>
      <c r="G3790" t="s">
        <v>4157</v>
      </c>
      <c r="H3790" t="str">
        <f>PROPER(RestaurantList[[#This Row],[Ci ty]])</f>
        <v>Fontana</v>
      </c>
      <c r="I3790">
        <v>92336</v>
      </c>
      <c r="J3790" t="s">
        <v>522</v>
      </c>
    </row>
    <row r="3791" spans="1:10" hidden="1" x14ac:dyDescent="0.25">
      <c r="A3791" t="s">
        <v>6660</v>
      </c>
      <c r="B3791" t="str">
        <f>PROPER(RestaurantList[[#This Row],[Meal Site Name]])</f>
        <v>Wendy'S #9440</v>
      </c>
      <c r="C3791">
        <v>14798</v>
      </c>
      <c r="D3791" t="s">
        <v>6661</v>
      </c>
      <c r="E3791" t="str">
        <f>PROPER(RestaurantList[[#This Row],[Str eet Name]])</f>
        <v>La Paz Dr</v>
      </c>
      <c r="F3791"/>
      <c r="G3791" t="s">
        <v>4168</v>
      </c>
      <c r="H3791" t="str">
        <f>PROPER(RestaurantList[[#This Row],[Ci ty]])</f>
        <v>Victorville</v>
      </c>
      <c r="I3791">
        <v>92395</v>
      </c>
      <c r="J3791" t="s">
        <v>522</v>
      </c>
    </row>
    <row r="3792" spans="1:10" hidden="1" x14ac:dyDescent="0.25">
      <c r="A3792" t="s">
        <v>6662</v>
      </c>
      <c r="B3792" t="str">
        <f>PROPER(RestaurantList[[#This Row],[Meal Site Name]])</f>
        <v>Wendy'S #9786</v>
      </c>
      <c r="C3792">
        <v>1260</v>
      </c>
      <c r="D3792" t="s">
        <v>1443</v>
      </c>
      <c r="E3792" t="str">
        <f>PROPER(RestaurantList[[#This Row],[Str eet Name]])</f>
        <v>W Foothill Blvd</v>
      </c>
      <c r="F3792" t="s">
        <v>9</v>
      </c>
      <c r="G3792" t="s">
        <v>4190</v>
      </c>
      <c r="H3792" t="str">
        <f>PROPER(RestaurantList[[#This Row],[Ci ty]])</f>
        <v>Rialto</v>
      </c>
      <c r="I3792">
        <v>92376</v>
      </c>
      <c r="J3792" t="s">
        <v>522</v>
      </c>
    </row>
    <row r="3793" spans="1:10" hidden="1" x14ac:dyDescent="0.25">
      <c r="A3793" t="s">
        <v>6663</v>
      </c>
      <c r="B3793" t="str">
        <f>PROPER(RestaurantList[[#This Row],[Meal Site Name]])</f>
        <v>Wendy'S #9790</v>
      </c>
      <c r="C3793">
        <v>12240</v>
      </c>
      <c r="D3793" t="s">
        <v>1342</v>
      </c>
      <c r="E3793" t="str">
        <f>PROPER(RestaurantList[[#This Row],[Str eet Name]])</f>
        <v>Highland Ave</v>
      </c>
      <c r="F3793" t="s">
        <v>9</v>
      </c>
      <c r="G3793" t="s">
        <v>4336</v>
      </c>
      <c r="H3793" t="str">
        <f>PROPER(RestaurantList[[#This Row],[Ci ty]])</f>
        <v>Rancho Cucamonga</v>
      </c>
      <c r="I3793">
        <v>91739</v>
      </c>
      <c r="J3793" t="s">
        <v>522</v>
      </c>
    </row>
    <row r="3794" spans="1:10" hidden="1" x14ac:dyDescent="0.25">
      <c r="A3794" t="s">
        <v>6664</v>
      </c>
      <c r="B3794" t="str">
        <f>PROPER(RestaurantList[[#This Row],[Meal Site Name]])</f>
        <v>Miguel'S Jr. 15</v>
      </c>
      <c r="C3794">
        <v>7490</v>
      </c>
      <c r="D3794" t="s">
        <v>245</v>
      </c>
      <c r="E3794" t="str">
        <f>PROPER(RestaurantList[[#This Row],[Str eet Name]])</f>
        <v>Cherry Ave</v>
      </c>
      <c r="F3794" t="s">
        <v>9</v>
      </c>
      <c r="G3794" t="s">
        <v>4157</v>
      </c>
      <c r="H3794" t="str">
        <f>PROPER(RestaurantList[[#This Row],[Ci ty]])</f>
        <v>Fontana</v>
      </c>
      <c r="I3794">
        <v>92336</v>
      </c>
      <c r="J3794" t="s">
        <v>522</v>
      </c>
    </row>
    <row r="3795" spans="1:10" hidden="1" x14ac:dyDescent="0.25">
      <c r="A3795" t="s">
        <v>6665</v>
      </c>
      <c r="B3795" t="str">
        <f>PROPER(RestaurantList[[#This Row],[Meal Site Name]])</f>
        <v>Miguel'S Jr. 17</v>
      </c>
      <c r="C3795">
        <v>2250</v>
      </c>
      <c r="D3795" t="s">
        <v>6666</v>
      </c>
      <c r="E3795" t="str">
        <f>PROPER(RestaurantList[[#This Row],[Str eet Name]])</f>
        <v>S Haven Ave</v>
      </c>
      <c r="F3795" t="s">
        <v>9</v>
      </c>
      <c r="G3795" t="s">
        <v>5501</v>
      </c>
      <c r="H3795" t="str">
        <f>PROPER(RestaurantList[[#This Row],[Ci ty]])</f>
        <v>Ontario</v>
      </c>
      <c r="I3795">
        <v>91761</v>
      </c>
      <c r="J3795" t="s">
        <v>522</v>
      </c>
    </row>
    <row r="3796" spans="1:10" hidden="1" x14ac:dyDescent="0.25">
      <c r="A3796" t="s">
        <v>6667</v>
      </c>
      <c r="B3796" t="str">
        <f>PROPER(RestaurantList[[#This Row],[Meal Site Name]])</f>
        <v>Miguel'S Jr. 20</v>
      </c>
      <c r="C3796">
        <v>141</v>
      </c>
      <c r="D3796" t="s">
        <v>2845</v>
      </c>
      <c r="E3796" t="str">
        <f>PROPER(RestaurantList[[#This Row],[Str eet Name]])</f>
        <v>E 17Th St</v>
      </c>
      <c r="F3796" t="s">
        <v>9</v>
      </c>
      <c r="G3796" t="s">
        <v>2043</v>
      </c>
      <c r="H3796" t="str">
        <f>PROPER(RestaurantList[[#This Row],[Ci ty]])</f>
        <v>Costa Mesa</v>
      </c>
      <c r="I3796">
        <v>92627</v>
      </c>
      <c r="J3796" t="s">
        <v>1635</v>
      </c>
    </row>
    <row r="3797" spans="1:10" hidden="1" x14ac:dyDescent="0.25">
      <c r="A3797" t="s">
        <v>6668</v>
      </c>
      <c r="B3797" t="str">
        <f>PROPER(RestaurantList[[#This Row],[Meal Site Name]])</f>
        <v>Miguel'S Jr. 25</v>
      </c>
      <c r="C3797">
        <v>19620</v>
      </c>
      <c r="D3797" t="s">
        <v>2496</v>
      </c>
      <c r="E3797" t="str">
        <f>PROPER(RestaurantList[[#This Row],[Str eet Name]])</f>
        <v>Beach Blvd</v>
      </c>
      <c r="F3797" t="s">
        <v>9</v>
      </c>
      <c r="G3797" t="s">
        <v>2048</v>
      </c>
      <c r="H3797" t="str">
        <f>PROPER(RestaurantList[[#This Row],[Ci ty]])</f>
        <v>Huntington Beach</v>
      </c>
      <c r="I3797">
        <v>92648</v>
      </c>
      <c r="J3797" t="s">
        <v>1635</v>
      </c>
    </row>
    <row r="3798" spans="1:10" hidden="1" x14ac:dyDescent="0.25">
      <c r="A3798" t="s">
        <v>6669</v>
      </c>
      <c r="B3798" t="str">
        <f>PROPER(RestaurantList[[#This Row],[Meal Site Name]])</f>
        <v>Miguel'S Jr. 26</v>
      </c>
      <c r="C3798">
        <v>27521</v>
      </c>
      <c r="D3798" t="s">
        <v>6670</v>
      </c>
      <c r="E3798" t="str">
        <f>PROPER(RestaurantList[[#This Row],[Str eet Name]])</f>
        <v>San Bernardino Ave</v>
      </c>
      <c r="F3798" t="s">
        <v>9</v>
      </c>
      <c r="G3798" t="s">
        <v>4901</v>
      </c>
      <c r="H3798" t="str">
        <f>PROPER(RestaurantList[[#This Row],[Ci ty]])</f>
        <v>Redlands</v>
      </c>
      <c r="I3798">
        <v>92374</v>
      </c>
      <c r="J3798" t="s">
        <v>522</v>
      </c>
    </row>
    <row r="3799" spans="1:10" hidden="1" x14ac:dyDescent="0.25">
      <c r="A3799" t="s">
        <v>6671</v>
      </c>
      <c r="B3799" t="str">
        <f>PROPER(RestaurantList[[#This Row],[Meal Site Name]])</f>
        <v>Miguel'S Jr. 28</v>
      </c>
      <c r="C3799">
        <v>1240</v>
      </c>
      <c r="D3799" t="s">
        <v>6672</v>
      </c>
      <c r="E3799" t="str">
        <f>PROPER(RestaurantList[[#This Row],[Str eet Name]])</f>
        <v>W Renaissance Pkwy</v>
      </c>
      <c r="F3799" t="s">
        <v>9</v>
      </c>
      <c r="G3799" t="s">
        <v>4190</v>
      </c>
      <c r="H3799" t="str">
        <f>PROPER(RestaurantList[[#This Row],[Ci ty]])</f>
        <v>Rialto</v>
      </c>
      <c r="I3799">
        <v>92376</v>
      </c>
      <c r="J3799" t="s">
        <v>522</v>
      </c>
    </row>
    <row r="3800" spans="1:10" hidden="1" x14ac:dyDescent="0.25">
      <c r="A3800" t="s">
        <v>6673</v>
      </c>
      <c r="B3800" t="str">
        <f>PROPER(RestaurantList[[#This Row],[Meal Site Name]])</f>
        <v>Miguel'S Jr. 31</v>
      </c>
      <c r="C3800">
        <v>1766</v>
      </c>
      <c r="D3800" t="s">
        <v>4560</v>
      </c>
      <c r="E3800" t="str">
        <f>PROPER(RestaurantList[[#This Row],[Str eet Name]])</f>
        <v>E Mcfadden Ave</v>
      </c>
      <c r="F3800" t="s">
        <v>9</v>
      </c>
      <c r="G3800" t="s">
        <v>1660</v>
      </c>
      <c r="H3800" t="str">
        <f>PROPER(RestaurantList[[#This Row],[Ci ty]])</f>
        <v>Santa Ana</v>
      </c>
      <c r="I3800">
        <v>92705</v>
      </c>
      <c r="J3800" t="s">
        <v>1635</v>
      </c>
    </row>
    <row r="3801" spans="1:10" x14ac:dyDescent="0.25">
      <c r="A3801" t="s">
        <v>4985</v>
      </c>
      <c r="B3801" t="str">
        <f>PROPER(RestaurantList[[#This Row],[Meal Site Name]])</f>
        <v>Subway #21364</v>
      </c>
      <c r="C3801" s="2">
        <v>760</v>
      </c>
      <c r="D3801" t="s">
        <v>4986</v>
      </c>
      <c r="E3801" t="str">
        <f>PROPER(RestaurantList[[#This Row],[Str eet Name]])</f>
        <v>E Arrow Hwy</v>
      </c>
      <c r="F3801" s="2" t="s">
        <v>9</v>
      </c>
      <c r="G3801" s="2" t="s">
        <v>239</v>
      </c>
      <c r="H3801" s="2" t="str">
        <f>PROPER(RestaurantList[[#This Row],[Ci ty]])</f>
        <v>Pomona</v>
      </c>
      <c r="I3801" s="2">
        <v>91767</v>
      </c>
      <c r="J3801" s="2" t="s">
        <v>17</v>
      </c>
    </row>
    <row r="3802" spans="1:10" hidden="1" x14ac:dyDescent="0.25">
      <c r="A3802" t="s">
        <v>6675</v>
      </c>
      <c r="B3802" t="str">
        <f>PROPER(RestaurantList[[#This Row],[Meal Site Name]])</f>
        <v>Pizza Hut #24845</v>
      </c>
      <c r="C3802">
        <v>112</v>
      </c>
      <c r="D3802" t="s">
        <v>6676</v>
      </c>
      <c r="E3802" t="str">
        <f>PROPER(RestaurantList[[#This Row],[Str eet Name]])</f>
        <v>N Euclid St</v>
      </c>
      <c r="F3802" t="s">
        <v>9</v>
      </c>
      <c r="G3802" t="s">
        <v>2513</v>
      </c>
      <c r="H3802" t="str">
        <f>PROPER(RestaurantList[[#This Row],[Ci ty]])</f>
        <v>Fullerton</v>
      </c>
      <c r="I3802">
        <v>92832</v>
      </c>
      <c r="J3802" t="s">
        <v>1635</v>
      </c>
    </row>
    <row r="3803" spans="1:10" hidden="1" x14ac:dyDescent="0.25">
      <c r="A3803" t="s">
        <v>6677</v>
      </c>
      <c r="B3803" t="str">
        <f>PROPER(RestaurantList[[#This Row],[Meal Site Name]])</f>
        <v>Pizza Hut #24855</v>
      </c>
      <c r="C3803">
        <v>6902</v>
      </c>
      <c r="D3803" t="s">
        <v>6678</v>
      </c>
      <c r="E3803" t="str">
        <f>PROPER(RestaurantList[[#This Row],[Str eet Name]])</f>
        <v>Westminister Ave</v>
      </c>
      <c r="F3803" t="s">
        <v>9</v>
      </c>
      <c r="G3803" t="s">
        <v>4655</v>
      </c>
      <c r="H3803" t="str">
        <f>PROPER(RestaurantList[[#This Row],[Ci ty]])</f>
        <v>Westminister</v>
      </c>
      <c r="I3803">
        <v>92683</v>
      </c>
      <c r="J3803" t="s">
        <v>1635</v>
      </c>
    </row>
    <row r="3804" spans="1:10" hidden="1" x14ac:dyDescent="0.25">
      <c r="A3804" t="s">
        <v>6679</v>
      </c>
      <c r="B3804" t="str">
        <f>PROPER(RestaurantList[[#This Row],[Meal Site Name]])</f>
        <v>Pizza Hut #24887</v>
      </c>
      <c r="C3804">
        <v>6471</v>
      </c>
      <c r="D3804" t="s">
        <v>6680</v>
      </c>
      <c r="E3804" t="str">
        <f>PROPER(RestaurantList[[#This Row],[Str eet Name]])</f>
        <v>Ball Rd</v>
      </c>
      <c r="F3804" t="s">
        <v>9</v>
      </c>
      <c r="G3804" t="s">
        <v>2151</v>
      </c>
      <c r="H3804" t="str">
        <f>PROPER(RestaurantList[[#This Row],[Ci ty]])</f>
        <v>Cypress</v>
      </c>
      <c r="I3804">
        <v>90630</v>
      </c>
      <c r="J3804" t="s">
        <v>1635</v>
      </c>
    </row>
    <row r="3805" spans="1:10" hidden="1" x14ac:dyDescent="0.25">
      <c r="A3805" t="s">
        <v>6681</v>
      </c>
      <c r="B3805" t="str">
        <f>PROPER(RestaurantList[[#This Row],[Meal Site Name]])</f>
        <v>Pizza Hut #24888</v>
      </c>
      <c r="C3805">
        <v>6832</v>
      </c>
      <c r="D3805" t="s">
        <v>2496</v>
      </c>
      <c r="E3805" t="str">
        <f>PROPER(RestaurantList[[#This Row],[Str eet Name]])</f>
        <v>Beach Blvd</v>
      </c>
      <c r="F3805" t="s">
        <v>9</v>
      </c>
      <c r="G3805" t="s">
        <v>2497</v>
      </c>
      <c r="H3805" t="str">
        <f>PROPER(RestaurantList[[#This Row],[Ci ty]])</f>
        <v>Buena Park</v>
      </c>
      <c r="I3805">
        <v>90621</v>
      </c>
      <c r="J3805" t="s">
        <v>1635</v>
      </c>
    </row>
    <row r="3806" spans="1:10" hidden="1" x14ac:dyDescent="0.25">
      <c r="A3806" t="s">
        <v>6682</v>
      </c>
      <c r="B3806" t="str">
        <f>PROPER(RestaurantList[[#This Row],[Meal Site Name]])</f>
        <v>Pizza Hut #24889</v>
      </c>
      <c r="C3806">
        <v>400</v>
      </c>
      <c r="D3806" t="s">
        <v>6683</v>
      </c>
      <c r="E3806" t="str">
        <f>PROPER(RestaurantList[[#This Row],[Str eet Name]])</f>
        <v>E Commonwealth Ave</v>
      </c>
      <c r="F3806" t="s">
        <v>1751</v>
      </c>
      <c r="G3806" t="s">
        <v>2513</v>
      </c>
      <c r="H3806" t="str">
        <f>PROPER(RestaurantList[[#This Row],[Ci ty]])</f>
        <v>Fullerton</v>
      </c>
      <c r="I3806">
        <v>92832</v>
      </c>
      <c r="J3806" t="s">
        <v>1635</v>
      </c>
    </row>
    <row r="3807" spans="1:10" hidden="1" x14ac:dyDescent="0.25">
      <c r="A3807" t="s">
        <v>6684</v>
      </c>
      <c r="B3807" t="str">
        <f>PROPER(RestaurantList[[#This Row],[Meal Site Name]])</f>
        <v>Pizza Hut #24895</v>
      </c>
      <c r="C3807">
        <v>10092</v>
      </c>
      <c r="D3807" t="s">
        <v>4280</v>
      </c>
      <c r="E3807" t="str">
        <f>PROPER(RestaurantList[[#This Row],[Str eet Name]])</f>
        <v>Westminster Ave</v>
      </c>
      <c r="F3807" t="s">
        <v>9</v>
      </c>
      <c r="G3807" t="s">
        <v>2532</v>
      </c>
      <c r="H3807" t="str">
        <f>PROPER(RestaurantList[[#This Row],[Ci ty]])</f>
        <v>Garden Grove</v>
      </c>
      <c r="I3807">
        <v>92843</v>
      </c>
      <c r="J3807" t="s">
        <v>1635</v>
      </c>
    </row>
    <row r="3808" spans="1:10" hidden="1" x14ac:dyDescent="0.25">
      <c r="A3808" t="s">
        <v>6685</v>
      </c>
      <c r="B3808" t="str">
        <f>PROPER(RestaurantList[[#This Row],[Meal Site Name]])</f>
        <v>Pizza Hut #24897</v>
      </c>
      <c r="C3808">
        <v>6791</v>
      </c>
      <c r="D3808" t="s">
        <v>3934</v>
      </c>
      <c r="E3808" t="str">
        <f>PROPER(RestaurantList[[#This Row],[Str eet Name]])</f>
        <v>Warner Ave</v>
      </c>
      <c r="F3808" t="s">
        <v>9</v>
      </c>
      <c r="G3808" t="s">
        <v>2048</v>
      </c>
      <c r="H3808" t="str">
        <f>PROPER(RestaurantList[[#This Row],[Ci ty]])</f>
        <v>Huntington Beach</v>
      </c>
      <c r="I3808">
        <v>92647</v>
      </c>
      <c r="J3808" t="s">
        <v>1635</v>
      </c>
    </row>
    <row r="3809" spans="1:10" hidden="1" x14ac:dyDescent="0.25">
      <c r="A3809" t="s">
        <v>6686</v>
      </c>
      <c r="B3809" t="str">
        <f>PROPER(RestaurantList[[#This Row],[Meal Site Name]])</f>
        <v>Pizza Hut #24899</v>
      </c>
      <c r="C3809">
        <v>20383</v>
      </c>
      <c r="D3809" t="s">
        <v>2496</v>
      </c>
      <c r="E3809" t="str">
        <f>PROPER(RestaurantList[[#This Row],[Str eet Name]])</f>
        <v>Beach Blvd</v>
      </c>
      <c r="F3809" t="s">
        <v>9</v>
      </c>
      <c r="G3809" t="s">
        <v>2048</v>
      </c>
      <c r="H3809" t="str">
        <f>PROPER(RestaurantList[[#This Row],[Ci ty]])</f>
        <v>Huntington Beach</v>
      </c>
      <c r="I3809">
        <v>92648</v>
      </c>
      <c r="J3809" t="s">
        <v>1635</v>
      </c>
    </row>
    <row r="3810" spans="1:10" hidden="1" x14ac:dyDescent="0.25">
      <c r="A3810" t="s">
        <v>6687</v>
      </c>
      <c r="B3810" t="str">
        <f>PROPER(RestaurantList[[#This Row],[Meal Site Name]])</f>
        <v>Pizza Hut #25409</v>
      </c>
      <c r="C3810">
        <v>1697</v>
      </c>
      <c r="D3810" t="s">
        <v>3704</v>
      </c>
      <c r="E3810" t="str">
        <f>PROPER(RestaurantList[[#This Row],[Str eet Name]])</f>
        <v>W Katella Ave</v>
      </c>
      <c r="F3810" t="s">
        <v>9</v>
      </c>
      <c r="G3810" t="s">
        <v>1634</v>
      </c>
      <c r="H3810" t="str">
        <f>PROPER(RestaurantList[[#This Row],[Ci ty]])</f>
        <v>Anaheim</v>
      </c>
      <c r="I3810">
        <v>92802</v>
      </c>
      <c r="J3810" t="s">
        <v>1635</v>
      </c>
    </row>
    <row r="3811" spans="1:10" hidden="1" x14ac:dyDescent="0.25">
      <c r="A3811" t="s">
        <v>6688</v>
      </c>
      <c r="B3811" t="str">
        <f>PROPER(RestaurantList[[#This Row],[Meal Site Name]])</f>
        <v>Pizza Hut #29353</v>
      </c>
      <c r="C3811">
        <v>10072</v>
      </c>
      <c r="D3811" t="s">
        <v>2543</v>
      </c>
      <c r="E3811" t="str">
        <f>PROPER(RestaurantList[[#This Row],[Str eet Name]])</f>
        <v>Chapman Ave</v>
      </c>
      <c r="F3811" t="s">
        <v>9</v>
      </c>
      <c r="G3811" t="s">
        <v>2532</v>
      </c>
      <c r="H3811" t="str">
        <f>PROPER(RestaurantList[[#This Row],[Ci ty]])</f>
        <v>Garden Grove</v>
      </c>
      <c r="I3811">
        <v>92840</v>
      </c>
      <c r="J3811" t="s">
        <v>1635</v>
      </c>
    </row>
    <row r="3812" spans="1:10" hidden="1" x14ac:dyDescent="0.25">
      <c r="A3812" t="s">
        <v>6689</v>
      </c>
      <c r="B3812" t="str">
        <f>PROPER(RestaurantList[[#This Row],[Meal Site Name]])</f>
        <v>Pizza Hut #24839</v>
      </c>
      <c r="C3812">
        <v>301</v>
      </c>
      <c r="D3812" t="s">
        <v>6690</v>
      </c>
      <c r="E3812" t="str">
        <f>PROPER(RestaurantList[[#This Row],[Str eet Name]])</f>
        <v>S Magnolia Ave</v>
      </c>
      <c r="F3812" t="s">
        <v>9</v>
      </c>
      <c r="G3812" t="s">
        <v>1634</v>
      </c>
      <c r="H3812" t="str">
        <f>PROPER(RestaurantList[[#This Row],[Ci ty]])</f>
        <v>Anaheim</v>
      </c>
      <c r="I3812">
        <v>92804</v>
      </c>
      <c r="J3812" t="s">
        <v>1635</v>
      </c>
    </row>
    <row r="3813" spans="1:10" hidden="1" x14ac:dyDescent="0.25">
      <c r="A3813" t="s">
        <v>6691</v>
      </c>
      <c r="B3813" t="str">
        <f>PROPER(RestaurantList[[#This Row],[Meal Site Name]])</f>
        <v>Pizza Hut #32013</v>
      </c>
      <c r="C3813">
        <v>806</v>
      </c>
      <c r="D3813" t="s">
        <v>5008</v>
      </c>
      <c r="E3813" t="str">
        <f>PROPER(RestaurantList[[#This Row],[Str eet Name]])</f>
        <v>W 17Th St</v>
      </c>
      <c r="F3813" t="s">
        <v>9</v>
      </c>
      <c r="G3813" t="s">
        <v>1660</v>
      </c>
      <c r="H3813" t="str">
        <f>PROPER(RestaurantList[[#This Row],[Ci ty]])</f>
        <v>Santa Ana</v>
      </c>
      <c r="I3813">
        <v>92706</v>
      </c>
      <c r="J3813" t="s">
        <v>1635</v>
      </c>
    </row>
    <row r="3814" spans="1:10" hidden="1" x14ac:dyDescent="0.25">
      <c r="A3814" t="s">
        <v>6692</v>
      </c>
      <c r="B3814" t="str">
        <f>PROPER(RestaurantList[[#This Row],[Meal Site Name]])</f>
        <v>Pizza Hut 028804</v>
      </c>
      <c r="C3814">
        <v>900</v>
      </c>
      <c r="D3814" t="s">
        <v>6693</v>
      </c>
      <c r="E3814" t="str">
        <f>PROPER(RestaurantList[[#This Row],[Str eet Name]])</f>
        <v>Kern St</v>
      </c>
      <c r="F3814" t="s">
        <v>1100</v>
      </c>
      <c r="G3814" t="s">
        <v>4862</v>
      </c>
      <c r="H3814" t="str">
        <f>PROPER(RestaurantList[[#This Row],[Ci ty]])</f>
        <v>Taft</v>
      </c>
      <c r="I3814">
        <v>93268</v>
      </c>
      <c r="J3814" t="s">
        <v>3907</v>
      </c>
    </row>
    <row r="3815" spans="1:10" hidden="1" x14ac:dyDescent="0.25">
      <c r="A3815" t="s">
        <v>6694</v>
      </c>
      <c r="B3815" t="str">
        <f>PROPER(RestaurantList[[#This Row],[Meal Site Name]])</f>
        <v>Pizza Hut 028576</v>
      </c>
      <c r="C3815">
        <v>1047</v>
      </c>
      <c r="D3815" t="s">
        <v>6695</v>
      </c>
      <c r="E3815" t="str">
        <f>PROPER(RestaurantList[[#This Row],[Str eet Name]])</f>
        <v>W Orangeburg Ave</v>
      </c>
      <c r="F3815" t="s">
        <v>9</v>
      </c>
      <c r="G3815" t="s">
        <v>5556</v>
      </c>
      <c r="H3815" t="str">
        <f>PROPER(RestaurantList[[#This Row],[Ci ty]])</f>
        <v>Modesto</v>
      </c>
      <c r="I3815">
        <v>95350</v>
      </c>
      <c r="J3815" t="s">
        <v>2624</v>
      </c>
    </row>
    <row r="3816" spans="1:10" hidden="1" x14ac:dyDescent="0.25">
      <c r="A3816" t="s">
        <v>6696</v>
      </c>
      <c r="B3816" t="str">
        <f>PROPER(RestaurantList[[#This Row],[Meal Site Name]])</f>
        <v>Carl'S Jr. #270</v>
      </c>
      <c r="C3816">
        <v>1610</v>
      </c>
      <c r="D3816" t="s">
        <v>274</v>
      </c>
      <c r="E3816" t="str">
        <f>PROPER(RestaurantList[[#This Row],[Str eet Name]])</f>
        <v>Foothill Blvd</v>
      </c>
      <c r="F3816" t="s">
        <v>9</v>
      </c>
      <c r="G3816" t="s">
        <v>4952</v>
      </c>
      <c r="H3816" t="str">
        <f>PROPER(RestaurantList[[#This Row],[Ci ty]])</f>
        <v>Upland</v>
      </c>
      <c r="I3816">
        <v>91786</v>
      </c>
      <c r="J3816" t="s">
        <v>522</v>
      </c>
    </row>
    <row r="3817" spans="1:10" hidden="1" x14ac:dyDescent="0.25">
      <c r="A3817" t="s">
        <v>1649</v>
      </c>
      <c r="B3817" t="str">
        <f>PROPER(RestaurantList[[#This Row],[Meal Site Name]])</f>
        <v>Pizza Hut</v>
      </c>
      <c r="C3817">
        <v>7716</v>
      </c>
      <c r="D3817" t="s">
        <v>6697</v>
      </c>
      <c r="E3817" t="str">
        <f>PROPER(RestaurantList[[#This Row],[Str eet Name]])</f>
        <v>N 1St St</v>
      </c>
      <c r="F3817" t="s">
        <v>9</v>
      </c>
      <c r="G3817" t="s">
        <v>3989</v>
      </c>
      <c r="H3817" t="str">
        <f>PROPER(RestaurantList[[#This Row],[Ci ty]])</f>
        <v>Fresno</v>
      </c>
      <c r="I3817">
        <v>93720</v>
      </c>
      <c r="J3817" t="s">
        <v>3990</v>
      </c>
    </row>
    <row r="3818" spans="1:10" hidden="1" x14ac:dyDescent="0.25">
      <c r="A3818" t="s">
        <v>6698</v>
      </c>
      <c r="B3818" t="str">
        <f>PROPER(RestaurantList[[#This Row],[Meal Site Name]])</f>
        <v>Pizza Hut 027399</v>
      </c>
      <c r="C3818">
        <v>419</v>
      </c>
      <c r="D3818" t="s">
        <v>6699</v>
      </c>
      <c r="E3818" t="str">
        <f>PROPER(RestaurantList[[#This Row],[Str eet Name]])</f>
        <v>Pacheco Blvd</v>
      </c>
      <c r="F3818" t="s">
        <v>9</v>
      </c>
      <c r="G3818" t="s">
        <v>4262</v>
      </c>
      <c r="H3818" t="str">
        <f>PROPER(RestaurantList[[#This Row],[Ci ty]])</f>
        <v>Los Banos</v>
      </c>
      <c r="I3818">
        <v>93635</v>
      </c>
      <c r="J3818" t="s">
        <v>4263</v>
      </c>
    </row>
    <row r="3819" spans="1:10" hidden="1" x14ac:dyDescent="0.25">
      <c r="A3819" t="s">
        <v>6700</v>
      </c>
      <c r="B3819" t="str">
        <f>PROPER(RestaurantList[[#This Row],[Meal Site Name]])</f>
        <v>Pizza Hut 028097</v>
      </c>
      <c r="C3819">
        <v>9015</v>
      </c>
      <c r="D3819" t="s">
        <v>5152</v>
      </c>
      <c r="E3819" t="str">
        <f>PROPER(RestaurantList[[#This Row],[Str eet Name]])</f>
        <v>Bruceville Rd</v>
      </c>
      <c r="F3819" t="s">
        <v>6701</v>
      </c>
      <c r="G3819" t="s">
        <v>1581</v>
      </c>
      <c r="H3819" t="str">
        <f>PROPER(RestaurantList[[#This Row],[Ci ty]])</f>
        <v>Elk Grove</v>
      </c>
      <c r="I3819">
        <v>95758</v>
      </c>
      <c r="J3819" t="s">
        <v>993</v>
      </c>
    </row>
    <row r="3820" spans="1:10" hidden="1" x14ac:dyDescent="0.25">
      <c r="A3820" t="s">
        <v>6702</v>
      </c>
      <c r="B3820" t="str">
        <f>PROPER(RestaurantList[[#This Row],[Meal Site Name]])</f>
        <v>Pizza Hut 030996</v>
      </c>
      <c r="C3820">
        <v>4260</v>
      </c>
      <c r="D3820" t="s">
        <v>6703</v>
      </c>
      <c r="E3820" t="str">
        <f>PROPER(RestaurantList[[#This Row],[Str eet Name]])</f>
        <v>N Blackstone Ave</v>
      </c>
      <c r="F3820" t="s">
        <v>9</v>
      </c>
      <c r="G3820" t="s">
        <v>3989</v>
      </c>
      <c r="H3820" t="str">
        <f>PROPER(RestaurantList[[#This Row],[Ci ty]])</f>
        <v>Fresno</v>
      </c>
      <c r="I3820">
        <v>93726</v>
      </c>
      <c r="J3820" t="s">
        <v>3990</v>
      </c>
    </row>
    <row r="3821" spans="1:10" hidden="1" x14ac:dyDescent="0.25">
      <c r="A3821" t="s">
        <v>6704</v>
      </c>
      <c r="B3821" t="str">
        <f>PROPER(RestaurantList[[#This Row],[Meal Site Name]])</f>
        <v>Pizza Hut 031004</v>
      </c>
      <c r="C3821">
        <v>410</v>
      </c>
      <c r="D3821" t="s">
        <v>6705</v>
      </c>
      <c r="E3821" t="str">
        <f>PROPER(RestaurantList[[#This Row],[Str eet Name]])</f>
        <v>N 11Th Ave</v>
      </c>
      <c r="F3821" t="s">
        <v>4465</v>
      </c>
      <c r="G3821" t="s">
        <v>4893</v>
      </c>
      <c r="H3821" t="str">
        <f>PROPER(RestaurantList[[#This Row],[Ci ty]])</f>
        <v>Hanford</v>
      </c>
      <c r="I3821">
        <v>93230</v>
      </c>
      <c r="J3821" t="s">
        <v>4822</v>
      </c>
    </row>
    <row r="3822" spans="1:10" hidden="1" x14ac:dyDescent="0.25">
      <c r="A3822" t="s">
        <v>6706</v>
      </c>
      <c r="B3822" t="str">
        <f>PROPER(RestaurantList[[#This Row],[Meal Site Name]])</f>
        <v>Wing Stop # 1113</v>
      </c>
      <c r="C3822">
        <v>1285</v>
      </c>
      <c r="D3822" t="s">
        <v>1069</v>
      </c>
      <c r="E3822" t="str">
        <f>PROPER(RestaurantList[[#This Row],[Str eet Name]])</f>
        <v>Broadway</v>
      </c>
      <c r="F3822" t="s">
        <v>1103</v>
      </c>
      <c r="G3822" t="s">
        <v>1120</v>
      </c>
      <c r="H3822" t="str">
        <f>PROPER(RestaurantList[[#This Row],[Ci ty]])</f>
        <v>Chula Vista</v>
      </c>
      <c r="I3822">
        <v>91911</v>
      </c>
      <c r="J3822" t="s">
        <v>1071</v>
      </c>
    </row>
    <row r="3823" spans="1:10" hidden="1" x14ac:dyDescent="0.25">
      <c r="A3823" t="s">
        <v>6707</v>
      </c>
      <c r="B3823" t="str">
        <f>PROPER(RestaurantList[[#This Row],[Meal Site Name]])</f>
        <v>Wing Stop #1086</v>
      </c>
      <c r="C3823">
        <v>1815</v>
      </c>
      <c r="D3823" t="s">
        <v>1102</v>
      </c>
      <c r="E3823" t="str">
        <f>PROPER(RestaurantList[[#This Row],[Str eet Name]])</f>
        <v>E Valley Pkwy</v>
      </c>
      <c r="F3823" t="s">
        <v>5562</v>
      </c>
      <c r="G3823" t="s">
        <v>1083</v>
      </c>
      <c r="H3823" t="str">
        <f>PROPER(RestaurantList[[#This Row],[Ci ty]])</f>
        <v>Escondido</v>
      </c>
      <c r="I3823">
        <v>92027</v>
      </c>
      <c r="J3823" t="s">
        <v>1071</v>
      </c>
    </row>
    <row r="3824" spans="1:10" hidden="1" x14ac:dyDescent="0.25">
      <c r="A3824" t="s">
        <v>6708</v>
      </c>
      <c r="B3824" t="str">
        <f>PROPER(RestaurantList[[#This Row],[Meal Site Name]])</f>
        <v>Wing Stop #1204</v>
      </c>
      <c r="C3824">
        <v>225</v>
      </c>
      <c r="D3824" t="s">
        <v>1180</v>
      </c>
      <c r="E3824" t="str">
        <f>PROPER(RestaurantList[[#This Row],[Str eet Name]])</f>
        <v>Jamacha Rd</v>
      </c>
      <c r="F3824" t="s">
        <v>4563</v>
      </c>
      <c r="G3824" t="s">
        <v>1080</v>
      </c>
      <c r="H3824" t="str">
        <f>PROPER(RestaurantList[[#This Row],[Ci ty]])</f>
        <v>El Cajon</v>
      </c>
      <c r="I3824">
        <v>92019</v>
      </c>
      <c r="J3824" t="s">
        <v>1071</v>
      </c>
    </row>
    <row r="3825" spans="1:10" x14ac:dyDescent="0.25">
      <c r="A3825" t="s">
        <v>5404</v>
      </c>
      <c r="B3825" t="str">
        <f>PROPER(RestaurantList[[#This Row],[Meal Site Name]])</f>
        <v>Taco Bell #39839</v>
      </c>
      <c r="C3825" s="2">
        <v>690</v>
      </c>
      <c r="D3825" t="s">
        <v>5405</v>
      </c>
      <c r="E3825" t="str">
        <f>PROPER(RestaurantList[[#This Row],[Str eet Name]])</f>
        <v>N Indian Hill Blvd</v>
      </c>
      <c r="F3825" s="2" t="s">
        <v>9</v>
      </c>
      <c r="G3825" s="2" t="s">
        <v>239</v>
      </c>
      <c r="H3825" s="2" t="str">
        <f>PROPER(RestaurantList[[#This Row],[Ci ty]])</f>
        <v>Pomona</v>
      </c>
      <c r="I3825" s="2">
        <v>91767</v>
      </c>
      <c r="J3825" s="2" t="s">
        <v>17</v>
      </c>
    </row>
    <row r="3826" spans="1:10" x14ac:dyDescent="0.25">
      <c r="A3826" t="s">
        <v>5455</v>
      </c>
      <c r="B3826" t="str">
        <f>PROPER(RestaurantList[[#This Row],[Meal Site Name]])</f>
        <v>The Original Troy'S Burgers 1</v>
      </c>
      <c r="C3826" s="2">
        <v>560</v>
      </c>
      <c r="D3826" t="s">
        <v>238</v>
      </c>
      <c r="E3826" t="str">
        <f>PROPER(RestaurantList[[#This Row],[Str eet Name]])</f>
        <v>E Holt Ave</v>
      </c>
      <c r="F3826" s="2" t="s">
        <v>9</v>
      </c>
      <c r="G3826" s="2" t="s">
        <v>239</v>
      </c>
      <c r="H3826" s="2" t="str">
        <f>PROPER(RestaurantList[[#This Row],[Ci ty]])</f>
        <v>Pomona</v>
      </c>
      <c r="I3826" s="2">
        <v>91767</v>
      </c>
      <c r="J3826" s="2" t="s">
        <v>17</v>
      </c>
    </row>
    <row r="3827" spans="1:10" x14ac:dyDescent="0.25">
      <c r="A3827" t="s">
        <v>5965</v>
      </c>
      <c r="B3827" t="str">
        <f>PROPER(RestaurantList[[#This Row],[Meal Site Name]])</f>
        <v>Kfc Pomona 2</v>
      </c>
      <c r="C3827" s="2">
        <v>2294</v>
      </c>
      <c r="D3827" t="s">
        <v>5966</v>
      </c>
      <c r="E3827" t="str">
        <f>PROPER(RestaurantList[[#This Row],[Str eet Name]])</f>
        <v>N Garey Ave</v>
      </c>
      <c r="F3827" s="2" t="s">
        <v>9</v>
      </c>
      <c r="G3827" s="2" t="s">
        <v>239</v>
      </c>
      <c r="H3827" s="2" t="str">
        <f>PROPER(RestaurantList[[#This Row],[Ci ty]])</f>
        <v>Pomona</v>
      </c>
      <c r="I3827" s="2">
        <v>91767</v>
      </c>
      <c r="J3827" s="2" t="s">
        <v>17</v>
      </c>
    </row>
    <row r="3828" spans="1:10" hidden="1" x14ac:dyDescent="0.25">
      <c r="A3828" t="s">
        <v>6712</v>
      </c>
      <c r="B3828" t="str">
        <f>PROPER(RestaurantList[[#This Row],[Meal Site Name]])</f>
        <v>Kfc K312080</v>
      </c>
      <c r="C3828">
        <v>201</v>
      </c>
      <c r="D3828" t="s">
        <v>6534</v>
      </c>
      <c r="E3828" t="str">
        <f>PROPER(RestaurantList[[#This Row],[Str eet Name]])</f>
        <v>S China Lake Blvd</v>
      </c>
      <c r="F3828" t="s">
        <v>9</v>
      </c>
      <c r="G3828" t="s">
        <v>4847</v>
      </c>
      <c r="H3828" t="str">
        <f>PROPER(RestaurantList[[#This Row],[Ci ty]])</f>
        <v>Ridgecrest</v>
      </c>
      <c r="I3828">
        <v>93555</v>
      </c>
      <c r="J3828" t="s">
        <v>3907</v>
      </c>
    </row>
    <row r="3829" spans="1:10" hidden="1" x14ac:dyDescent="0.25">
      <c r="A3829" t="s">
        <v>6713</v>
      </c>
      <c r="B3829" t="str">
        <f>PROPER(RestaurantList[[#This Row],[Meal Site Name]])</f>
        <v>Pieology Pizzeria #6002</v>
      </c>
      <c r="C3829">
        <v>713</v>
      </c>
      <c r="D3829" t="s">
        <v>6714</v>
      </c>
      <c r="E3829" t="str">
        <f>PROPER(RestaurantList[[#This Row],[Str eet Name]])</f>
        <v>Spectrum Center Dr</v>
      </c>
      <c r="F3829" t="s">
        <v>9</v>
      </c>
      <c r="G3829" t="s">
        <v>2570</v>
      </c>
      <c r="H3829" t="str">
        <f>PROPER(RestaurantList[[#This Row],[Ci ty]])</f>
        <v>Irvine</v>
      </c>
      <c r="I3829">
        <v>92618</v>
      </c>
      <c r="J3829" t="s">
        <v>1635</v>
      </c>
    </row>
    <row r="3830" spans="1:10" hidden="1" x14ac:dyDescent="0.25">
      <c r="A3830" t="s">
        <v>6715</v>
      </c>
      <c r="B3830" t="str">
        <f>PROPER(RestaurantList[[#This Row],[Meal Site Name]])</f>
        <v>Pieology Pizzeria #6016</v>
      </c>
      <c r="C3830">
        <v>9543</v>
      </c>
      <c r="D3830" t="s">
        <v>2531</v>
      </c>
      <c r="E3830" t="str">
        <f>PROPER(RestaurantList[[#This Row],[Str eet Name]])</f>
        <v>Valley View St</v>
      </c>
      <c r="F3830" t="s">
        <v>9</v>
      </c>
      <c r="G3830" t="s">
        <v>2151</v>
      </c>
      <c r="H3830" t="str">
        <f>PROPER(RestaurantList[[#This Row],[Ci ty]])</f>
        <v>Cypress</v>
      </c>
      <c r="I3830">
        <v>90630</v>
      </c>
      <c r="J3830" t="s">
        <v>1635</v>
      </c>
    </row>
    <row r="3831" spans="1:10" hidden="1" x14ac:dyDescent="0.25">
      <c r="A3831" t="s">
        <v>6716</v>
      </c>
      <c r="B3831" t="str">
        <f>PROPER(RestaurantList[[#This Row],[Meal Site Name]])</f>
        <v>Pieology Pizzeria #6028</v>
      </c>
      <c r="C3831">
        <v>16338</v>
      </c>
      <c r="D3831" t="s">
        <v>2496</v>
      </c>
      <c r="E3831" t="str">
        <f>PROPER(RestaurantList[[#This Row],[Str eet Name]])</f>
        <v>Beach Blvd</v>
      </c>
      <c r="F3831" t="s">
        <v>9</v>
      </c>
      <c r="G3831" t="s">
        <v>3340</v>
      </c>
      <c r="H3831" t="str">
        <f>PROPER(RestaurantList[[#This Row],[Ci ty]])</f>
        <v>Westminster</v>
      </c>
      <c r="I3831">
        <v>92683</v>
      </c>
      <c r="J3831" t="s">
        <v>1635</v>
      </c>
    </row>
    <row r="3832" spans="1:10" hidden="1" x14ac:dyDescent="0.25">
      <c r="A3832" t="s">
        <v>6717</v>
      </c>
      <c r="B3832" t="str">
        <f>PROPER(RestaurantList[[#This Row],[Meal Site Name]])</f>
        <v>Carl'S Jr. #126</v>
      </c>
      <c r="C3832">
        <v>8736</v>
      </c>
      <c r="D3832" t="s">
        <v>4994</v>
      </c>
      <c r="E3832" t="str">
        <f>PROPER(RestaurantList[[#This Row],[Str eet Name]])</f>
        <v>Base Line Rd</v>
      </c>
      <c r="F3832" t="s">
        <v>9</v>
      </c>
      <c r="G3832" t="s">
        <v>4336</v>
      </c>
      <c r="H3832" t="str">
        <f>PROPER(RestaurantList[[#This Row],[Ci ty]])</f>
        <v>Rancho Cucamonga</v>
      </c>
      <c r="I3832">
        <v>91701</v>
      </c>
      <c r="J3832" t="s">
        <v>522</v>
      </c>
    </row>
    <row r="3833" spans="1:10" hidden="1" x14ac:dyDescent="0.25">
      <c r="A3833" t="s">
        <v>6718</v>
      </c>
      <c r="B3833" t="str">
        <f>PROPER(RestaurantList[[#This Row],[Meal Site Name]])</f>
        <v>Carl'S Jr #137</v>
      </c>
      <c r="C3833">
        <v>8972</v>
      </c>
      <c r="D3833" t="s">
        <v>5457</v>
      </c>
      <c r="E3833" t="str">
        <f>PROPER(RestaurantList[[#This Row],[Str eet Name]])</f>
        <v>Central Ave</v>
      </c>
      <c r="F3833" t="s">
        <v>9</v>
      </c>
      <c r="G3833" t="s">
        <v>5246</v>
      </c>
      <c r="H3833" t="str">
        <f>PROPER(RestaurantList[[#This Row],[Ci ty]])</f>
        <v>Montclair</v>
      </c>
      <c r="I3833">
        <v>91763</v>
      </c>
      <c r="J3833" t="s">
        <v>522</v>
      </c>
    </row>
    <row r="3834" spans="1:10" hidden="1" x14ac:dyDescent="0.25">
      <c r="A3834" t="s">
        <v>6719</v>
      </c>
      <c r="B3834" t="str">
        <f>PROPER(RestaurantList[[#This Row],[Meal Site Name]])</f>
        <v>Desi Cafe</v>
      </c>
      <c r="C3834">
        <v>14186</v>
      </c>
      <c r="D3834" t="s">
        <v>2050</v>
      </c>
      <c r="E3834" t="str">
        <f>PROPER(RestaurantList[[#This Row],[Str eet Name]])</f>
        <v>Brookhurst St</v>
      </c>
      <c r="F3834" t="s">
        <v>9</v>
      </c>
      <c r="G3834" t="s">
        <v>2532</v>
      </c>
      <c r="H3834" t="str">
        <f>PROPER(RestaurantList[[#This Row],[Ci ty]])</f>
        <v>Garden Grove</v>
      </c>
      <c r="I3834">
        <v>92843</v>
      </c>
      <c r="J3834" t="s">
        <v>1635</v>
      </c>
    </row>
    <row r="3835" spans="1:10" hidden="1" x14ac:dyDescent="0.25">
      <c r="A3835" t="s">
        <v>6720</v>
      </c>
      <c r="B3835" t="str">
        <f>PROPER(RestaurantList[[#This Row],[Meal Site Name]])</f>
        <v>Burger &amp; Chaat Junction (Halal)</v>
      </c>
      <c r="C3835">
        <v>7900</v>
      </c>
      <c r="D3835" t="s">
        <v>3929</v>
      </c>
      <c r="E3835" t="str">
        <f>PROPER(RestaurantList[[#This Row],[Str eet Name]])</f>
        <v>Florin Rd</v>
      </c>
      <c r="F3835" t="s">
        <v>6721</v>
      </c>
      <c r="G3835" t="s">
        <v>992</v>
      </c>
      <c r="H3835" t="str">
        <f>PROPER(RestaurantList[[#This Row],[Ci ty]])</f>
        <v>Sacramento</v>
      </c>
      <c r="I3835">
        <v>95828</v>
      </c>
      <c r="J3835" t="s">
        <v>993</v>
      </c>
    </row>
    <row r="3836" spans="1:10" x14ac:dyDescent="0.25">
      <c r="A3836" t="s">
        <v>6902</v>
      </c>
      <c r="B3836" t="str">
        <f>PROPER(RestaurantList[[#This Row],[Meal Site Name]])</f>
        <v>Mcdonalds Store #00625</v>
      </c>
      <c r="C3836" s="2">
        <v>2200</v>
      </c>
      <c r="D3836" t="s">
        <v>5966</v>
      </c>
      <c r="E3836" t="str">
        <f>PROPER(RestaurantList[[#This Row],[Str eet Name]])</f>
        <v>N Garey Ave</v>
      </c>
      <c r="F3836" s="2" t="s">
        <v>9</v>
      </c>
      <c r="G3836" s="2" t="s">
        <v>239</v>
      </c>
      <c r="H3836" s="2" t="str">
        <f>PROPER(RestaurantList[[#This Row],[Ci ty]])</f>
        <v>Pomona</v>
      </c>
      <c r="I3836" s="2">
        <v>91767</v>
      </c>
      <c r="J3836" s="2" t="s">
        <v>17</v>
      </c>
    </row>
    <row r="3837" spans="1:10" x14ac:dyDescent="0.25">
      <c r="A3837" t="s">
        <v>7509</v>
      </c>
      <c r="B3837" t="str">
        <f>PROPER(RestaurantList[[#This Row],[Meal Site Name]])</f>
        <v>Mcdonald'S #28717</v>
      </c>
      <c r="C3837" s="2">
        <v>445</v>
      </c>
      <c r="D3837" t="s">
        <v>238</v>
      </c>
      <c r="E3837" t="str">
        <f>PROPER(RestaurantList[[#This Row],[Str eet Name]])</f>
        <v>E Holt Ave</v>
      </c>
      <c r="F3837" s="2" t="s">
        <v>9</v>
      </c>
      <c r="G3837" s="2" t="s">
        <v>239</v>
      </c>
      <c r="H3837" s="2" t="str">
        <f>PROPER(RestaurantList[[#This Row],[Ci ty]])</f>
        <v>Pomona</v>
      </c>
      <c r="I3837" s="2">
        <v>91767</v>
      </c>
      <c r="J3837" s="2" t="s">
        <v>17</v>
      </c>
    </row>
    <row r="3838" spans="1:10" x14ac:dyDescent="0.25">
      <c r="A3838" t="s">
        <v>807</v>
      </c>
      <c r="B3838" t="str">
        <f>PROPER(RestaurantList[[#This Row],[Meal Site Name]])</f>
        <v>Bravo Burgers</v>
      </c>
      <c r="C3838" s="2">
        <v>1215</v>
      </c>
      <c r="D3838" t="s">
        <v>808</v>
      </c>
      <c r="E3838" t="str">
        <f>PROPER(RestaurantList[[#This Row],[Str eet Name]])</f>
        <v>N White Ave</v>
      </c>
      <c r="F3838" s="2" t="s">
        <v>9</v>
      </c>
      <c r="G3838" s="2" t="s">
        <v>239</v>
      </c>
      <c r="H3838" s="2" t="str">
        <f>PROPER(RestaurantList[[#This Row],[Ci ty]])</f>
        <v>Pomona</v>
      </c>
      <c r="I3838" s="2">
        <v>91768</v>
      </c>
      <c r="J3838" s="2" t="s">
        <v>17</v>
      </c>
    </row>
    <row r="3839" spans="1:10" x14ac:dyDescent="0.25">
      <c r="A3839" t="s">
        <v>3637</v>
      </c>
      <c r="B3839" t="str">
        <f>PROPER(RestaurantList[[#This Row],[Meal Site Name]])</f>
        <v>La Pizza Loca 34</v>
      </c>
      <c r="C3839" s="2">
        <v>937</v>
      </c>
      <c r="D3839" t="s">
        <v>3638</v>
      </c>
      <c r="E3839" t="str">
        <f>PROPER(RestaurantList[[#This Row],[Str eet Name]])</f>
        <v>W. Holt Ave.</v>
      </c>
      <c r="F3839" s="2" t="s">
        <v>9</v>
      </c>
      <c r="G3839" s="2" t="s">
        <v>239</v>
      </c>
      <c r="H3839" s="2" t="str">
        <f>PROPER(RestaurantList[[#This Row],[Ci ty]])</f>
        <v>Pomona</v>
      </c>
      <c r="I3839" s="2">
        <v>91768</v>
      </c>
      <c r="J3839" s="2" t="s">
        <v>17</v>
      </c>
    </row>
    <row r="3840" spans="1:10" x14ac:dyDescent="0.25">
      <c r="A3840" t="s">
        <v>4197</v>
      </c>
      <c r="B3840" t="str">
        <f>PROPER(RestaurantList[[#This Row],[Meal Site Name]])</f>
        <v>Subway 43244</v>
      </c>
      <c r="C3840" s="2">
        <v>1212</v>
      </c>
      <c r="D3840" t="s">
        <v>808</v>
      </c>
      <c r="E3840" t="str">
        <f>PROPER(RestaurantList[[#This Row],[Str eet Name]])</f>
        <v>N White Ave</v>
      </c>
      <c r="F3840" s="2" t="s">
        <v>1103</v>
      </c>
      <c r="G3840" s="2" t="s">
        <v>239</v>
      </c>
      <c r="H3840" s="2" t="str">
        <f>PROPER(RestaurantList[[#This Row],[Ci ty]])</f>
        <v>Pomona</v>
      </c>
      <c r="I3840" s="2">
        <v>91768</v>
      </c>
      <c r="J3840" s="2" t="s">
        <v>17</v>
      </c>
    </row>
    <row r="3841" spans="1:10" x14ac:dyDescent="0.25">
      <c r="A3841" t="s">
        <v>4270</v>
      </c>
      <c r="B3841" t="str">
        <f>PROPER(RestaurantList[[#This Row],[Meal Site Name]])</f>
        <v>Wingstop 681</v>
      </c>
      <c r="C3841" s="2">
        <v>1975</v>
      </c>
      <c r="D3841" t="s">
        <v>4271</v>
      </c>
      <c r="E3841" t="str">
        <f>PROPER(RestaurantList[[#This Row],[Str eet Name]])</f>
        <v>Verdugo Blvd</v>
      </c>
      <c r="F3841" s="2" t="s">
        <v>1100</v>
      </c>
      <c r="G3841" s="2" t="s">
        <v>275</v>
      </c>
      <c r="H3841" s="2" t="str">
        <f>PROPER(RestaurantList[[#This Row],[Ci ty]])</f>
        <v>La Canada Flintridge</v>
      </c>
      <c r="I3841" s="2">
        <v>91768</v>
      </c>
      <c r="J3841" s="2" t="s">
        <v>17</v>
      </c>
    </row>
    <row r="3842" spans="1:10" x14ac:dyDescent="0.25">
      <c r="A3842" t="s">
        <v>4397</v>
      </c>
      <c r="B3842" t="str">
        <f>PROPER(RestaurantList[[#This Row],[Meal Site Name]])</f>
        <v>Burger King 6042</v>
      </c>
      <c r="C3842" s="2">
        <v>2085</v>
      </c>
      <c r="D3842" t="s">
        <v>4398</v>
      </c>
      <c r="E3842" t="str">
        <f>PROPER(RestaurantList[[#This Row],[Str eet Name]])</f>
        <v>W Holt Ave</v>
      </c>
      <c r="F3842" s="2" t="s">
        <v>9</v>
      </c>
      <c r="G3842" s="2" t="s">
        <v>239</v>
      </c>
      <c r="H3842" s="2" t="str">
        <f>PROPER(RestaurantList[[#This Row],[Ci ty]])</f>
        <v>Pomona</v>
      </c>
      <c r="I3842" s="2">
        <v>91768</v>
      </c>
      <c r="J3842" s="2" t="s">
        <v>17</v>
      </c>
    </row>
    <row r="3843" spans="1:10" hidden="1" x14ac:dyDescent="0.25">
      <c r="A3843" t="s">
        <v>6731</v>
      </c>
      <c r="B3843" t="str">
        <f>PROPER(RestaurantList[[#This Row],[Meal Site Name]])</f>
        <v>Burger King #25703</v>
      </c>
      <c r="C3843">
        <v>102</v>
      </c>
      <c r="D3843" t="s">
        <v>6732</v>
      </c>
      <c r="E3843" t="str">
        <f>PROPER(RestaurantList[[#This Row],[Str eet Name]])</f>
        <v>Ward Ave</v>
      </c>
      <c r="F3843" t="s">
        <v>9</v>
      </c>
      <c r="G3843" t="s">
        <v>6733</v>
      </c>
      <c r="H3843" t="str">
        <f>PROPER(RestaurantList[[#This Row],[Ci ty]])</f>
        <v>Patterson</v>
      </c>
      <c r="I3843">
        <v>95363</v>
      </c>
      <c r="J3843" t="s">
        <v>2624</v>
      </c>
    </row>
    <row r="3844" spans="1:10" hidden="1" x14ac:dyDescent="0.25">
      <c r="A3844" t="s">
        <v>6734</v>
      </c>
      <c r="B3844" t="str">
        <f>PROPER(RestaurantList[[#This Row],[Meal Site Name]])</f>
        <v>Burger King #27469</v>
      </c>
      <c r="C3844">
        <v>2755</v>
      </c>
      <c r="D3844" t="s">
        <v>6703</v>
      </c>
      <c r="E3844" t="str">
        <f>PROPER(RestaurantList[[#This Row],[Str eet Name]])</f>
        <v>N Blackstone Ave</v>
      </c>
      <c r="F3844" t="s">
        <v>9</v>
      </c>
      <c r="G3844" t="s">
        <v>3989</v>
      </c>
      <c r="H3844" t="str">
        <f>PROPER(RestaurantList[[#This Row],[Ci ty]])</f>
        <v>Fresno</v>
      </c>
      <c r="I3844">
        <v>93703</v>
      </c>
      <c r="J3844" t="s">
        <v>3990</v>
      </c>
    </row>
    <row r="3845" spans="1:10" hidden="1" x14ac:dyDescent="0.25">
      <c r="A3845" t="s">
        <v>6735</v>
      </c>
      <c r="B3845" t="str">
        <f>PROPER(RestaurantList[[#This Row],[Meal Site Name]])</f>
        <v>Burger King #28336</v>
      </c>
      <c r="C3845">
        <v>7301</v>
      </c>
      <c r="D3845" t="s">
        <v>6736</v>
      </c>
      <c r="E3845" t="str">
        <f>PROPER(RestaurantList[[#This Row],[Str eet Name]])</f>
        <v>N Blythe Ave</v>
      </c>
      <c r="F3845" t="s">
        <v>9</v>
      </c>
      <c r="G3845" t="s">
        <v>3989</v>
      </c>
      <c r="H3845" t="str">
        <f>PROPER(RestaurantList[[#This Row],[Ci ty]])</f>
        <v>Fresno</v>
      </c>
      <c r="I3845">
        <v>93722</v>
      </c>
      <c r="J3845" t="s">
        <v>3990</v>
      </c>
    </row>
    <row r="3846" spans="1:10" hidden="1" x14ac:dyDescent="0.25">
      <c r="A3846" t="s">
        <v>6737</v>
      </c>
      <c r="B3846" t="str">
        <f>PROPER(RestaurantList[[#This Row],[Meal Site Name]])</f>
        <v>Burger King #25461</v>
      </c>
      <c r="C3846">
        <v>2320</v>
      </c>
      <c r="D3846" t="s">
        <v>6738</v>
      </c>
      <c r="E3846" t="str">
        <f>PROPER(RestaurantList[[#This Row],[Str eet Name]])</f>
        <v>Mchenry Ave</v>
      </c>
      <c r="F3846" t="s">
        <v>9</v>
      </c>
      <c r="G3846" t="s">
        <v>5556</v>
      </c>
      <c r="H3846" t="str">
        <f>PROPER(RestaurantList[[#This Row],[Ci ty]])</f>
        <v>Modesto</v>
      </c>
      <c r="I3846">
        <v>95350</v>
      </c>
      <c r="J3846" t="s">
        <v>2624</v>
      </c>
    </row>
    <row r="3847" spans="1:10" hidden="1" x14ac:dyDescent="0.25">
      <c r="A3847" t="s">
        <v>6739</v>
      </c>
      <c r="B3847" t="str">
        <f>PROPER(RestaurantList[[#This Row],[Meal Site Name]])</f>
        <v>Burger King #29109</v>
      </c>
      <c r="C3847">
        <v>7847</v>
      </c>
      <c r="D3847" t="s">
        <v>6740</v>
      </c>
      <c r="E3847" t="str">
        <f>PROPER(RestaurantList[[#This Row],[Str eet Name]])</f>
        <v>Tam O Shanter Dr</v>
      </c>
      <c r="F3847" t="s">
        <v>9</v>
      </c>
      <c r="G3847" t="s">
        <v>4485</v>
      </c>
      <c r="H3847" t="str">
        <f>PROPER(RestaurantList[[#This Row],[Ci ty]])</f>
        <v>Stockton</v>
      </c>
      <c r="I3847">
        <v>95210</v>
      </c>
      <c r="J3847" t="s">
        <v>4486</v>
      </c>
    </row>
    <row r="3848" spans="1:10" hidden="1" x14ac:dyDescent="0.25">
      <c r="A3848" t="s">
        <v>6741</v>
      </c>
      <c r="B3848" t="str">
        <f>PROPER(RestaurantList[[#This Row],[Meal Site Name]])</f>
        <v>Burger King #5792</v>
      </c>
      <c r="C3848">
        <v>5701</v>
      </c>
      <c r="D3848" t="s">
        <v>6742</v>
      </c>
      <c r="E3848" t="str">
        <f>PROPER(RestaurantList[[#This Row],[Str eet Name]])</f>
        <v>Christie Ave</v>
      </c>
      <c r="F3848" t="s">
        <v>9</v>
      </c>
      <c r="G3848" t="s">
        <v>4725</v>
      </c>
      <c r="H3848" t="str">
        <f>PROPER(RestaurantList[[#This Row],[Ci ty]])</f>
        <v>Emeryville</v>
      </c>
      <c r="I3848">
        <v>94608</v>
      </c>
      <c r="J3848" t="s">
        <v>1174</v>
      </c>
    </row>
    <row r="3849" spans="1:10" hidden="1" x14ac:dyDescent="0.25">
      <c r="A3849" t="s">
        <v>6743</v>
      </c>
      <c r="B3849" t="str">
        <f>PROPER(RestaurantList[[#This Row],[Meal Site Name]])</f>
        <v>Burger King #16889</v>
      </c>
      <c r="C3849">
        <v>1965</v>
      </c>
      <c r="D3849" t="s">
        <v>6744</v>
      </c>
      <c r="E3849" t="str">
        <f>PROPER(RestaurantList[[#This Row],[Str eet Name]])</f>
        <v>E Childs Ave</v>
      </c>
      <c r="F3849" t="s">
        <v>9</v>
      </c>
      <c r="G3849" t="s">
        <v>5343</v>
      </c>
      <c r="H3849" t="str">
        <f>PROPER(RestaurantList[[#This Row],[Ci ty]])</f>
        <v>Merced</v>
      </c>
      <c r="I3849">
        <v>95341</v>
      </c>
      <c r="J3849" t="s">
        <v>4263</v>
      </c>
    </row>
    <row r="3850" spans="1:10" hidden="1" x14ac:dyDescent="0.25">
      <c r="A3850" t="s">
        <v>6745</v>
      </c>
      <c r="B3850" t="str">
        <f>PROPER(RestaurantList[[#This Row],[Meal Site Name]])</f>
        <v>Burger King #18075</v>
      </c>
      <c r="C3850">
        <v>2590</v>
      </c>
      <c r="D3850" t="s">
        <v>5878</v>
      </c>
      <c r="E3850" t="str">
        <f>PROPER(RestaurantList[[#This Row],[Str eet Name]])</f>
        <v>Geer Rd</v>
      </c>
      <c r="F3850" t="s">
        <v>9</v>
      </c>
      <c r="G3850" t="s">
        <v>3999</v>
      </c>
      <c r="H3850" t="str">
        <f>PROPER(RestaurantList[[#This Row],[Ci ty]])</f>
        <v>Turlock</v>
      </c>
      <c r="I3850">
        <v>95382</v>
      </c>
      <c r="J3850" t="s">
        <v>2624</v>
      </c>
    </row>
    <row r="3851" spans="1:10" hidden="1" x14ac:dyDescent="0.25">
      <c r="A3851" t="s">
        <v>6746</v>
      </c>
      <c r="B3851" t="str">
        <f>PROPER(RestaurantList[[#This Row],[Meal Site Name]])</f>
        <v>Subway 28110</v>
      </c>
      <c r="C3851">
        <v>936</v>
      </c>
      <c r="D3851" t="s">
        <v>4951</v>
      </c>
      <c r="E3851" t="str">
        <f>PROPER(RestaurantList[[#This Row],[Str eet Name]])</f>
        <v>N Mountain Ave</v>
      </c>
      <c r="F3851"/>
      <c r="G3851" t="s">
        <v>5501</v>
      </c>
      <c r="H3851" t="str">
        <f>PROPER(RestaurantList[[#This Row],[Ci ty]])</f>
        <v>Ontario</v>
      </c>
      <c r="I3851">
        <v>91762</v>
      </c>
      <c r="J3851" t="s">
        <v>522</v>
      </c>
    </row>
    <row r="3852" spans="1:10" x14ac:dyDescent="0.25">
      <c r="A3852" t="s">
        <v>70</v>
      </c>
      <c r="B3852" t="str">
        <f>PROPER(RestaurantList[[#This Row],[Meal Site Name]])</f>
        <v>Jack In The Box #308</v>
      </c>
      <c r="C3852" s="2">
        <v>4216</v>
      </c>
      <c r="D3852" t="s">
        <v>71</v>
      </c>
      <c r="E3852" t="str">
        <f>PROPER(RestaurantList[[#This Row],[Str eet Name]])</f>
        <v>N. Rosemead Blvd.</v>
      </c>
      <c r="F3852" s="2" t="s">
        <v>9</v>
      </c>
      <c r="G3852" s="2" t="s">
        <v>72</v>
      </c>
      <c r="H3852" s="2" t="str">
        <f>PROPER(RestaurantList[[#This Row],[Ci ty]])</f>
        <v>Rosemead</v>
      </c>
      <c r="I3852" s="2">
        <v>91770</v>
      </c>
      <c r="J3852" s="2" t="s">
        <v>17</v>
      </c>
    </row>
    <row r="3853" spans="1:10" hidden="1" x14ac:dyDescent="0.25">
      <c r="A3853" t="s">
        <v>6748</v>
      </c>
      <c r="B3853" t="str">
        <f>PROPER(RestaurantList[[#This Row],[Meal Site Name]])</f>
        <v>Subway 41291</v>
      </c>
      <c r="C3853">
        <v>2550</v>
      </c>
      <c r="D3853" t="s">
        <v>4881</v>
      </c>
      <c r="E3853" t="str">
        <f>PROPER(RestaurantList[[#This Row],[Str eet Name]])</f>
        <v>W El Camino Ave</v>
      </c>
      <c r="F3853"/>
      <c r="G3853" t="s">
        <v>992</v>
      </c>
      <c r="H3853" t="str">
        <f>PROPER(RestaurantList[[#This Row],[Ci ty]])</f>
        <v>Sacramento</v>
      </c>
      <c r="I3853">
        <v>95833</v>
      </c>
      <c r="J3853" t="s">
        <v>993</v>
      </c>
    </row>
    <row r="3854" spans="1:10" x14ac:dyDescent="0.25">
      <c r="A3854" t="s">
        <v>188</v>
      </c>
      <c r="B3854" t="str">
        <f>PROPER(RestaurantList[[#This Row],[Meal Site Name]])</f>
        <v>Jack In The Box #003566</v>
      </c>
      <c r="C3854" s="2">
        <v>3038</v>
      </c>
      <c r="D3854" t="s">
        <v>189</v>
      </c>
      <c r="E3854" t="str">
        <f>PROPER(RestaurantList[[#This Row],[Str eet Name]])</f>
        <v>San Gabriel Blvd</v>
      </c>
      <c r="G3854" s="2" t="s">
        <v>72</v>
      </c>
      <c r="H3854" s="2" t="str">
        <f>PROPER(RestaurantList[[#This Row],[Ci ty]])</f>
        <v>Rosemead</v>
      </c>
      <c r="I3854" s="2">
        <v>91770</v>
      </c>
      <c r="J3854" s="2" t="s">
        <v>17</v>
      </c>
    </row>
    <row r="3855" spans="1:10" x14ac:dyDescent="0.25">
      <c r="A3855" t="s">
        <v>872</v>
      </c>
      <c r="B3855" t="str">
        <f>PROPER(RestaurantList[[#This Row],[Meal Site Name]])</f>
        <v>Jack In The Box # 3504</v>
      </c>
      <c r="C3855" s="2">
        <v>820</v>
      </c>
      <c r="D3855" t="s">
        <v>189</v>
      </c>
      <c r="E3855" t="str">
        <f>PROPER(RestaurantList[[#This Row],[Str eet Name]])</f>
        <v>San Gabriel Blvd</v>
      </c>
      <c r="F3855" s="2" t="s">
        <v>9</v>
      </c>
      <c r="G3855" s="2" t="s">
        <v>72</v>
      </c>
      <c r="H3855" s="2" t="str">
        <f>PROPER(RestaurantList[[#This Row],[Ci ty]])</f>
        <v>Rosemead</v>
      </c>
      <c r="I3855" s="2">
        <v>91770</v>
      </c>
      <c r="J3855" s="2" t="s">
        <v>17</v>
      </c>
    </row>
    <row r="3856" spans="1:10" x14ac:dyDescent="0.25">
      <c r="A3856" t="s">
        <v>883</v>
      </c>
      <c r="B3856" t="str">
        <f>PROPER(RestaurantList[[#This Row],[Meal Site Name]])</f>
        <v>Pizza Hut #24918</v>
      </c>
      <c r="C3856" s="2">
        <v>7779</v>
      </c>
      <c r="D3856" t="s">
        <v>884</v>
      </c>
      <c r="E3856" t="str">
        <f>PROPER(RestaurantList[[#This Row],[Str eet Name]])</f>
        <v>Garvey Ave</v>
      </c>
      <c r="F3856" s="2" t="s">
        <v>9</v>
      </c>
      <c r="G3856" s="2" t="s">
        <v>72</v>
      </c>
      <c r="H3856" s="2" t="str">
        <f>PROPER(RestaurantList[[#This Row],[Ci ty]])</f>
        <v>Rosemead</v>
      </c>
      <c r="I3856" s="2">
        <v>91770</v>
      </c>
      <c r="J3856" s="2" t="s">
        <v>17</v>
      </c>
    </row>
    <row r="3857" spans="1:10" x14ac:dyDescent="0.25">
      <c r="A3857" t="s">
        <v>975</v>
      </c>
      <c r="B3857" t="str">
        <f>PROPER(RestaurantList[[#This Row],[Meal Site Name]])</f>
        <v>El Pollo Loco</v>
      </c>
      <c r="C3857" s="2">
        <v>7639</v>
      </c>
      <c r="D3857" t="s">
        <v>884</v>
      </c>
      <c r="E3857" t="str">
        <f>PROPER(RestaurantList[[#This Row],[Str eet Name]])</f>
        <v>Garvey Ave</v>
      </c>
      <c r="F3857" s="2" t="s">
        <v>9</v>
      </c>
      <c r="G3857" s="2" t="s">
        <v>72</v>
      </c>
      <c r="H3857" s="2" t="str">
        <f>PROPER(RestaurantList[[#This Row],[Ci ty]])</f>
        <v>Rosemead</v>
      </c>
      <c r="I3857" s="2">
        <v>91770</v>
      </c>
      <c r="J3857" s="2" t="s">
        <v>17</v>
      </c>
    </row>
    <row r="3858" spans="1:10" hidden="1" x14ac:dyDescent="0.25">
      <c r="A3858" t="s">
        <v>6755</v>
      </c>
      <c r="B3858" t="str">
        <f>PROPER(RestaurantList[[#This Row],[Meal Site Name]])</f>
        <v>Wing Stop #1277</v>
      </c>
      <c r="C3858">
        <v>791</v>
      </c>
      <c r="D3858" t="s">
        <v>1148</v>
      </c>
      <c r="E3858" t="str">
        <f>PROPER(RestaurantList[[#This Row],[Str eet Name]])</f>
        <v>Palm Ave</v>
      </c>
      <c r="F3858" t="s">
        <v>1087</v>
      </c>
      <c r="G3858" t="s">
        <v>6756</v>
      </c>
      <c r="H3858" t="str">
        <f>PROPER(RestaurantList[[#This Row],[Ci ty]])</f>
        <v>Imperial Bach</v>
      </c>
      <c r="I3858">
        <v>91932</v>
      </c>
      <c r="J3858" t="s">
        <v>1071</v>
      </c>
    </row>
    <row r="3859" spans="1:10" x14ac:dyDescent="0.25">
      <c r="A3859" t="s">
        <v>1977</v>
      </c>
      <c r="B3859" t="str">
        <f>PROPER(RestaurantList[[#This Row],[Meal Site Name]])</f>
        <v>Subway 27069</v>
      </c>
      <c r="C3859" s="2">
        <v>3010</v>
      </c>
      <c r="D3859" t="s">
        <v>189</v>
      </c>
      <c r="E3859" t="str">
        <f>PROPER(RestaurantList[[#This Row],[Str eet Name]])</f>
        <v>San Gabriel Blvd</v>
      </c>
      <c r="G3859" s="2" t="s">
        <v>72</v>
      </c>
      <c r="H3859" s="2" t="str">
        <f>PROPER(RestaurantList[[#This Row],[Ci ty]])</f>
        <v>Rosemead</v>
      </c>
      <c r="I3859" s="2">
        <v>91770</v>
      </c>
      <c r="J3859" s="2" t="s">
        <v>17</v>
      </c>
    </row>
    <row r="3860" spans="1:10" x14ac:dyDescent="0.25">
      <c r="A3860" t="s">
        <v>2394</v>
      </c>
      <c r="B3860" t="str">
        <f>PROPER(RestaurantList[[#This Row],[Meal Site Name]])</f>
        <v>Subgrub Inc Subway 4947</v>
      </c>
      <c r="C3860" s="2">
        <v>3632</v>
      </c>
      <c r="D3860" t="s">
        <v>2395</v>
      </c>
      <c r="E3860" t="str">
        <f>PROPER(RestaurantList[[#This Row],[Str eet Name]])</f>
        <v>Rosemead Blvd</v>
      </c>
      <c r="F3860" s="2" t="s">
        <v>9</v>
      </c>
      <c r="G3860" s="2" t="s">
        <v>2396</v>
      </c>
      <c r="H3860" s="2" t="str">
        <f>PROPER(RestaurantList[[#This Row],[Ci ty]])</f>
        <v>Rosemead</v>
      </c>
      <c r="I3860" s="2">
        <v>91770</v>
      </c>
      <c r="J3860" s="2" t="s">
        <v>17</v>
      </c>
    </row>
    <row r="3861" spans="1:10" hidden="1" x14ac:dyDescent="0.25">
      <c r="A3861" t="s">
        <v>6758</v>
      </c>
      <c r="B3861" t="str">
        <f>PROPER(RestaurantList[[#This Row],[Meal Site Name]])</f>
        <v>Del Taco 182</v>
      </c>
      <c r="C3861">
        <v>110</v>
      </c>
      <c r="D3861" t="s">
        <v>5533</v>
      </c>
      <c r="E3861" t="str">
        <f>PROPER(RestaurantList[[#This Row],[Str eet Name]])</f>
        <v>W El Norte Pkwy</v>
      </c>
      <c r="F3861" t="s">
        <v>9</v>
      </c>
      <c r="G3861" t="s">
        <v>1083</v>
      </c>
      <c r="H3861" t="str">
        <f>PROPER(RestaurantList[[#This Row],[Ci ty]])</f>
        <v>Escondido</v>
      </c>
      <c r="I3861">
        <v>92026</v>
      </c>
      <c r="J3861" t="s">
        <v>1071</v>
      </c>
    </row>
    <row r="3862" spans="1:10" hidden="1" x14ac:dyDescent="0.25">
      <c r="A3862" t="s">
        <v>6759</v>
      </c>
      <c r="B3862" t="str">
        <f>PROPER(RestaurantList[[#This Row],[Meal Site Name]])</f>
        <v>Del Taco 233</v>
      </c>
      <c r="C3862">
        <v>3896</v>
      </c>
      <c r="D3862" t="s">
        <v>4457</v>
      </c>
      <c r="E3862" t="str">
        <f>PROPER(RestaurantList[[#This Row],[Str eet Name]])</f>
        <v>Clairemont Dr</v>
      </c>
      <c r="F3862" t="s">
        <v>9</v>
      </c>
      <c r="G3862" t="s">
        <v>1074</v>
      </c>
      <c r="H3862" t="str">
        <f>PROPER(RestaurantList[[#This Row],[Ci ty]])</f>
        <v>San Diego</v>
      </c>
      <c r="I3862">
        <v>92117</v>
      </c>
      <c r="J3862" t="s">
        <v>1071</v>
      </c>
    </row>
    <row r="3863" spans="1:10" hidden="1" x14ac:dyDescent="0.25">
      <c r="A3863" t="s">
        <v>6760</v>
      </c>
      <c r="B3863" t="str">
        <f>PROPER(RestaurantList[[#This Row],[Meal Site Name]])</f>
        <v>Wing Stop #2141</v>
      </c>
      <c r="C3863">
        <v>550</v>
      </c>
      <c r="D3863" t="s">
        <v>1599</v>
      </c>
      <c r="E3863" t="str">
        <f>PROPER(RestaurantList[[#This Row],[Str eet Name]])</f>
        <v>W Main St</v>
      </c>
      <c r="F3863" t="s">
        <v>1100</v>
      </c>
      <c r="G3863" t="s">
        <v>3312</v>
      </c>
      <c r="H3863" t="str">
        <f>PROPER(RestaurantList[[#This Row],[Ci ty]])</f>
        <v>Santa Paula</v>
      </c>
      <c r="I3863">
        <v>93060</v>
      </c>
      <c r="J3863" t="s">
        <v>852</v>
      </c>
    </row>
    <row r="3864" spans="1:10" hidden="1" x14ac:dyDescent="0.25">
      <c r="A3864" t="s">
        <v>6761</v>
      </c>
      <c r="B3864" t="str">
        <f>PROPER(RestaurantList[[#This Row],[Meal Site Name]])</f>
        <v>Wing Stop #1999</v>
      </c>
      <c r="C3864">
        <v>2432</v>
      </c>
      <c r="D3864" t="s">
        <v>6762</v>
      </c>
      <c r="E3864" t="str">
        <f>PROPER(RestaurantList[[#This Row],[Str eet Name]])</f>
        <v>Erringer Rd</v>
      </c>
      <c r="F3864" t="s">
        <v>9</v>
      </c>
      <c r="G3864" t="s">
        <v>3336</v>
      </c>
      <c r="H3864" t="str">
        <f>PROPER(RestaurantList[[#This Row],[Ci ty]])</f>
        <v>Simi Valley</v>
      </c>
      <c r="I3864">
        <v>93065</v>
      </c>
      <c r="J3864" t="s">
        <v>852</v>
      </c>
    </row>
    <row r="3865" spans="1:10" hidden="1" x14ac:dyDescent="0.25">
      <c r="A3865" t="s">
        <v>6763</v>
      </c>
      <c r="B3865" t="str">
        <f>PROPER(RestaurantList[[#This Row],[Meal Site Name]])</f>
        <v>Burger King #10801</v>
      </c>
      <c r="C3865">
        <v>1101</v>
      </c>
      <c r="D3865" t="s">
        <v>6764</v>
      </c>
      <c r="E3865" t="str">
        <f>PROPER(RestaurantList[[#This Row],[Str eet Name]])</f>
        <v>N Beele Rd</v>
      </c>
      <c r="F3865" t="s">
        <v>9</v>
      </c>
      <c r="G3865" t="s">
        <v>6765</v>
      </c>
      <c r="H3865" t="str">
        <f>PROPER(RestaurantList[[#This Row],[Ci ty]])</f>
        <v>Linda</v>
      </c>
      <c r="I3865">
        <v>95901</v>
      </c>
      <c r="J3865" t="s">
        <v>4639</v>
      </c>
    </row>
    <row r="3866" spans="1:10" hidden="1" x14ac:dyDescent="0.25">
      <c r="A3866" t="s">
        <v>6766</v>
      </c>
      <c r="B3866" t="str">
        <f>PROPER(RestaurantList[[#This Row],[Meal Site Name]])</f>
        <v>Burger King #9001</v>
      </c>
      <c r="C3866">
        <v>901</v>
      </c>
      <c r="D3866" t="s">
        <v>4079</v>
      </c>
      <c r="E3866" t="str">
        <f>PROPER(RestaurantList[[#This Row],[Str eet Name]])</f>
        <v>Newville Rd</v>
      </c>
      <c r="F3866" t="s">
        <v>9</v>
      </c>
      <c r="G3866" t="s">
        <v>4080</v>
      </c>
      <c r="H3866" t="str">
        <f>PROPER(RestaurantList[[#This Row],[Ci ty]])</f>
        <v>Orland</v>
      </c>
      <c r="I3866">
        <v>95963</v>
      </c>
      <c r="J3866" t="s">
        <v>4081</v>
      </c>
    </row>
    <row r="3867" spans="1:10" hidden="1" x14ac:dyDescent="0.25">
      <c r="A3867" t="s">
        <v>6767</v>
      </c>
      <c r="B3867" t="str">
        <f>PROPER(RestaurantList[[#This Row],[Meal Site Name]])</f>
        <v>Burger King #1943</v>
      </c>
      <c r="C3867">
        <v>2440</v>
      </c>
      <c r="D3867" t="s">
        <v>6768</v>
      </c>
      <c r="E3867" t="str">
        <f>PROPER(RestaurantList[[#This Row],[Str eet Name]])</f>
        <v>Mahogany Way</v>
      </c>
      <c r="F3867" t="s">
        <v>9</v>
      </c>
      <c r="G3867" t="s">
        <v>4737</v>
      </c>
      <c r="H3867" t="str">
        <f>PROPER(RestaurantList[[#This Row],[Ci ty]])</f>
        <v>Antioch</v>
      </c>
      <c r="I3867">
        <v>94509</v>
      </c>
      <c r="J3867" t="s">
        <v>3951</v>
      </c>
    </row>
    <row r="3868" spans="1:10" hidden="1" x14ac:dyDescent="0.25">
      <c r="A3868" t="s">
        <v>6769</v>
      </c>
      <c r="B3868" t="str">
        <f>PROPER(RestaurantList[[#This Row],[Meal Site Name]])</f>
        <v>Burger King #2505</v>
      </c>
      <c r="C3868">
        <v>2162</v>
      </c>
      <c r="D3868" t="s">
        <v>5512</v>
      </c>
      <c r="E3868" t="str">
        <f>PROPER(RestaurantList[[#This Row],[Str eet Name]])</f>
        <v>Railroad Ave</v>
      </c>
      <c r="F3868" t="s">
        <v>9</v>
      </c>
      <c r="G3868" t="s">
        <v>4728</v>
      </c>
      <c r="H3868" t="str">
        <f>PROPER(RestaurantList[[#This Row],[Ci ty]])</f>
        <v>Pittsburg</v>
      </c>
      <c r="I3868">
        <v>94565</v>
      </c>
      <c r="J3868" t="s">
        <v>3951</v>
      </c>
    </row>
    <row r="3869" spans="1:10" hidden="1" x14ac:dyDescent="0.25">
      <c r="A3869" t="s">
        <v>6770</v>
      </c>
      <c r="B3869" t="str">
        <f>PROPER(RestaurantList[[#This Row],[Meal Site Name]])</f>
        <v>Burger King #7125</v>
      </c>
      <c r="C3869">
        <v>681</v>
      </c>
      <c r="D3869" t="s">
        <v>6771</v>
      </c>
      <c r="E3869" t="str">
        <f>PROPER(RestaurantList[[#This Row],[Str eet Name]])</f>
        <v>Elmira Rd</v>
      </c>
      <c r="F3869" t="s">
        <v>9</v>
      </c>
      <c r="G3869" t="s">
        <v>4174</v>
      </c>
      <c r="H3869" t="str">
        <f>PROPER(RestaurantList[[#This Row],[Ci ty]])</f>
        <v>Vacaville</v>
      </c>
      <c r="I3869">
        <v>95687</v>
      </c>
      <c r="J3869" t="s">
        <v>4175</v>
      </c>
    </row>
    <row r="3870" spans="1:10" hidden="1" x14ac:dyDescent="0.25">
      <c r="A3870" t="s">
        <v>6772</v>
      </c>
      <c r="B3870" t="str">
        <f>PROPER(RestaurantList[[#This Row],[Meal Site Name]])</f>
        <v>Burger King #7134</v>
      </c>
      <c r="C3870">
        <v>1105</v>
      </c>
      <c r="D3870" t="s">
        <v>6773</v>
      </c>
      <c r="E3870" t="str">
        <f>PROPER(RestaurantList[[#This Row],[Str eet Name]])</f>
        <v>2Nd St</v>
      </c>
      <c r="F3870" t="s">
        <v>9</v>
      </c>
      <c r="G3870" t="s">
        <v>5038</v>
      </c>
      <c r="H3870" t="str">
        <f>PROPER(RestaurantList[[#This Row],[Ci ty]])</f>
        <v>Brentwood</v>
      </c>
      <c r="I3870">
        <v>94513</v>
      </c>
      <c r="J3870" t="s">
        <v>3951</v>
      </c>
    </row>
    <row r="3871" spans="1:10" hidden="1" x14ac:dyDescent="0.25">
      <c r="A3871" t="s">
        <v>6774</v>
      </c>
      <c r="B3871" t="str">
        <f>PROPER(RestaurantList[[#This Row],[Meal Site Name]])</f>
        <v>Burger King #17681</v>
      </c>
      <c r="C3871">
        <v>3399</v>
      </c>
      <c r="D3871" t="s">
        <v>6775</v>
      </c>
      <c r="E3871" t="str">
        <f>PROPER(RestaurantList[[#This Row],[Str eet Name]])</f>
        <v>Port Chicago Hwy</v>
      </c>
      <c r="F3871" t="s">
        <v>9</v>
      </c>
      <c r="G3871" t="s">
        <v>3961</v>
      </c>
      <c r="H3871" t="str">
        <f>PROPER(RestaurantList[[#This Row],[Ci ty]])</f>
        <v>Concord</v>
      </c>
      <c r="I3871">
        <v>94520</v>
      </c>
      <c r="J3871" t="s">
        <v>3951</v>
      </c>
    </row>
    <row r="3872" spans="1:10" hidden="1" x14ac:dyDescent="0.25">
      <c r="A3872" t="s">
        <v>6776</v>
      </c>
      <c r="B3872" t="str">
        <f>PROPER(RestaurantList[[#This Row],[Meal Site Name]])</f>
        <v>Burger King #9646</v>
      </c>
      <c r="C3872">
        <v>4620</v>
      </c>
      <c r="D3872" t="s">
        <v>4736</v>
      </c>
      <c r="E3872" t="str">
        <f>PROPER(RestaurantList[[#This Row],[Str eet Name]])</f>
        <v>Lone Tree Way</v>
      </c>
      <c r="F3872" t="s">
        <v>9</v>
      </c>
      <c r="G3872" t="s">
        <v>4737</v>
      </c>
      <c r="H3872" t="str">
        <f>PROPER(RestaurantList[[#This Row],[Ci ty]])</f>
        <v>Antioch</v>
      </c>
      <c r="I3872">
        <v>94531</v>
      </c>
      <c r="J3872" t="s">
        <v>3951</v>
      </c>
    </row>
    <row r="3873" spans="1:10" hidden="1" x14ac:dyDescent="0.25">
      <c r="A3873" t="s">
        <v>6777</v>
      </c>
      <c r="B3873" t="str">
        <f>PROPER(RestaurantList[[#This Row],[Meal Site Name]])</f>
        <v>Burger King #4861</v>
      </c>
      <c r="C3873">
        <v>702</v>
      </c>
      <c r="D3873" t="s">
        <v>5424</v>
      </c>
      <c r="E3873" t="str">
        <f>PROPER(RestaurantList[[#This Row],[Str eet Name]])</f>
        <v>N Wilson Way</v>
      </c>
      <c r="F3873" t="s">
        <v>9</v>
      </c>
      <c r="G3873" t="s">
        <v>4485</v>
      </c>
      <c r="H3873" t="str">
        <f>PROPER(RestaurantList[[#This Row],[Ci ty]])</f>
        <v>Stockton</v>
      </c>
      <c r="I3873">
        <v>95205</v>
      </c>
      <c r="J3873" t="s">
        <v>4486</v>
      </c>
    </row>
    <row r="3874" spans="1:10" hidden="1" x14ac:dyDescent="0.25">
      <c r="A3874" t="s">
        <v>6778</v>
      </c>
      <c r="B3874" t="str">
        <f>PROPER(RestaurantList[[#This Row],[Meal Site Name]])</f>
        <v>Burger King #17156</v>
      </c>
      <c r="C3874">
        <v>1886</v>
      </c>
      <c r="D3874" t="s">
        <v>6779</v>
      </c>
      <c r="E3874" t="str">
        <f>PROPER(RestaurantList[[#This Row],[Str eet Name]])</f>
        <v>Villa Ave</v>
      </c>
      <c r="F3874" t="s">
        <v>9</v>
      </c>
      <c r="G3874" t="s">
        <v>4692</v>
      </c>
      <c r="H3874" t="str">
        <f>PROPER(RestaurantList[[#This Row],[Ci ty]])</f>
        <v>Clovis</v>
      </c>
      <c r="I3874">
        <v>93612</v>
      </c>
      <c r="J3874" t="s">
        <v>3990</v>
      </c>
    </row>
    <row r="3875" spans="1:10" hidden="1" x14ac:dyDescent="0.25">
      <c r="A3875" t="s">
        <v>6780</v>
      </c>
      <c r="B3875" t="str">
        <f>PROPER(RestaurantList[[#This Row],[Meal Site Name]])</f>
        <v>Burger King #10837</v>
      </c>
      <c r="C3875">
        <v>575</v>
      </c>
      <c r="D3875" t="s">
        <v>6781</v>
      </c>
      <c r="E3875" t="str">
        <f>PROPER(RestaurantList[[#This Row],[Str eet Name]])</f>
        <v>N Clovis Ave</v>
      </c>
      <c r="F3875" t="s">
        <v>9</v>
      </c>
      <c r="G3875" t="s">
        <v>3989</v>
      </c>
      <c r="H3875" t="str">
        <f>PROPER(RestaurantList[[#This Row],[Ci ty]])</f>
        <v>Fresno</v>
      </c>
      <c r="I3875">
        <v>93727</v>
      </c>
      <c r="J3875" t="s">
        <v>3990</v>
      </c>
    </row>
    <row r="3876" spans="1:10" hidden="1" x14ac:dyDescent="0.25">
      <c r="A3876" t="s">
        <v>6782</v>
      </c>
      <c r="B3876" t="str">
        <f>PROPER(RestaurantList[[#This Row],[Meal Site Name]])</f>
        <v>Burger King #10518</v>
      </c>
      <c r="C3876">
        <v>4087</v>
      </c>
      <c r="D3876" t="s">
        <v>5816</v>
      </c>
      <c r="E3876" t="str">
        <f>PROPER(RestaurantList[[#This Row],[Str eet Name]])</f>
        <v>W Clinton Ave</v>
      </c>
      <c r="F3876" t="s">
        <v>9</v>
      </c>
      <c r="G3876" t="s">
        <v>3989</v>
      </c>
      <c r="H3876" t="str">
        <f>PROPER(RestaurantList[[#This Row],[Ci ty]])</f>
        <v>Fresno</v>
      </c>
      <c r="I3876">
        <v>93722</v>
      </c>
      <c r="J3876" t="s">
        <v>3990</v>
      </c>
    </row>
    <row r="3877" spans="1:10" hidden="1" x14ac:dyDescent="0.25">
      <c r="A3877" t="s">
        <v>6783</v>
      </c>
      <c r="B3877" t="str">
        <f>PROPER(RestaurantList[[#This Row],[Meal Site Name]])</f>
        <v>Burger King #12875</v>
      </c>
      <c r="C3877">
        <v>1233</v>
      </c>
      <c r="D3877" t="s">
        <v>4895</v>
      </c>
      <c r="E3877" t="str">
        <f>PROPER(RestaurantList[[#This Row],[Str eet Name]])</f>
        <v>Fresno St</v>
      </c>
      <c r="F3877" t="s">
        <v>9</v>
      </c>
      <c r="G3877" t="s">
        <v>3989</v>
      </c>
      <c r="H3877" t="str">
        <f>PROPER(RestaurantList[[#This Row],[Ci ty]])</f>
        <v>Fresno</v>
      </c>
      <c r="I3877">
        <v>93706</v>
      </c>
      <c r="J3877" t="s">
        <v>3990</v>
      </c>
    </row>
    <row r="3878" spans="1:10" hidden="1" x14ac:dyDescent="0.25">
      <c r="A3878" t="s">
        <v>6784</v>
      </c>
      <c r="B3878" t="str">
        <f>PROPER(RestaurantList[[#This Row],[Meal Site Name]])</f>
        <v>Burger King #7705</v>
      </c>
      <c r="C3878">
        <v>3200</v>
      </c>
      <c r="D3878" t="s">
        <v>6785</v>
      </c>
      <c r="E3878" t="str">
        <f>PROPER(RestaurantList[[#This Row],[Str eet Name]])</f>
        <v>Floral Ave</v>
      </c>
      <c r="F3878" t="s">
        <v>9</v>
      </c>
      <c r="G3878" t="s">
        <v>6786</v>
      </c>
      <c r="H3878" t="str">
        <f>PROPER(RestaurantList[[#This Row],[Ci ty]])</f>
        <v>Selma</v>
      </c>
      <c r="I3878">
        <v>93662</v>
      </c>
      <c r="J3878" t="s">
        <v>3990</v>
      </c>
    </row>
    <row r="3879" spans="1:10" hidden="1" x14ac:dyDescent="0.25">
      <c r="A3879" t="s">
        <v>6787</v>
      </c>
      <c r="B3879" t="str">
        <f>PROPER(RestaurantList[[#This Row],[Meal Site Name]])</f>
        <v>Burger King #7742</v>
      </c>
      <c r="C3879">
        <v>820</v>
      </c>
      <c r="D3879" t="s">
        <v>5885</v>
      </c>
      <c r="E3879" t="str">
        <f>PROPER(RestaurantList[[#This Row],[Str eet Name]])</f>
        <v>Herndon Ave</v>
      </c>
      <c r="F3879" t="s">
        <v>9</v>
      </c>
      <c r="G3879" t="s">
        <v>4692</v>
      </c>
      <c r="H3879" t="str">
        <f>PROPER(RestaurantList[[#This Row],[Ci ty]])</f>
        <v>Clovis</v>
      </c>
      <c r="I3879">
        <v>93612</v>
      </c>
      <c r="J3879" t="s">
        <v>3990</v>
      </c>
    </row>
    <row r="3880" spans="1:10" hidden="1" x14ac:dyDescent="0.25">
      <c r="A3880" t="s">
        <v>6788</v>
      </c>
      <c r="B3880" t="str">
        <f>PROPER(RestaurantList[[#This Row],[Meal Site Name]])</f>
        <v>Del Taco #1343</v>
      </c>
      <c r="C3880">
        <v>1012</v>
      </c>
      <c r="D3880" t="s">
        <v>6789</v>
      </c>
      <c r="E3880" t="str">
        <f>PROPER(RestaurantList[[#This Row],[Str eet Name]])</f>
        <v>Cherry Valley Blvd</v>
      </c>
      <c r="F3880" t="s">
        <v>9</v>
      </c>
      <c r="G3880" t="s">
        <v>4934</v>
      </c>
      <c r="H3880" t="str">
        <f>PROPER(RestaurantList[[#This Row],[Ci ty]])</f>
        <v>Calimesa</v>
      </c>
      <c r="I3880">
        <v>92320</v>
      </c>
      <c r="J3880" t="s">
        <v>1704</v>
      </c>
    </row>
    <row r="3881" spans="1:10" hidden="1" x14ac:dyDescent="0.25">
      <c r="A3881" t="s">
        <v>6790</v>
      </c>
      <c r="B3881" t="str">
        <f>PROPER(RestaurantList[[#This Row],[Meal Site Name]])</f>
        <v>Burger King #11559</v>
      </c>
      <c r="C3881">
        <v>2520</v>
      </c>
      <c r="D3881" t="s">
        <v>6791</v>
      </c>
      <c r="E3881" t="str">
        <f>PROPER(RestaurantList[[#This Row],[Str eet Name]])</f>
        <v>Notre Dame Blvd</v>
      </c>
      <c r="F3881" t="s">
        <v>9</v>
      </c>
      <c r="G3881" t="s">
        <v>4631</v>
      </c>
      <c r="H3881" t="str">
        <f>PROPER(RestaurantList[[#This Row],[Ci ty]])</f>
        <v>Chico</v>
      </c>
      <c r="I3881">
        <v>95928</v>
      </c>
      <c r="J3881" t="s">
        <v>4628</v>
      </c>
    </row>
    <row r="3882" spans="1:10" hidden="1" x14ac:dyDescent="0.25">
      <c r="A3882" t="s">
        <v>6792</v>
      </c>
      <c r="B3882" t="str">
        <f>PROPER(RestaurantList[[#This Row],[Meal Site Name]])</f>
        <v>Burger King #6841</v>
      </c>
      <c r="C3882">
        <v>604</v>
      </c>
      <c r="D3882" t="s">
        <v>6793</v>
      </c>
      <c r="E3882" t="str">
        <f>PROPER(RestaurantList[[#This Row],[Str eet Name]])</f>
        <v>Bailey Rd</v>
      </c>
      <c r="F3882" t="s">
        <v>9</v>
      </c>
      <c r="G3882" t="s">
        <v>5606</v>
      </c>
      <c r="H3882" t="str">
        <f>PROPER(RestaurantList[[#This Row],[Ci ty]])</f>
        <v>Bay Point</v>
      </c>
      <c r="I3882">
        <v>94565</v>
      </c>
      <c r="J3882" t="s">
        <v>3951</v>
      </c>
    </row>
    <row r="3883" spans="1:10" hidden="1" x14ac:dyDescent="0.25">
      <c r="A3883" t="s">
        <v>6794</v>
      </c>
      <c r="B3883" t="str">
        <f>PROPER(RestaurantList[[#This Row],[Meal Site Name]])</f>
        <v>Burger King #1878</v>
      </c>
      <c r="C3883">
        <v>555</v>
      </c>
      <c r="D3883" t="s">
        <v>3521</v>
      </c>
      <c r="E3883" t="str">
        <f>PROPER(RestaurantList[[#This Row],[Str eet Name]])</f>
        <v>W Olive Ave</v>
      </c>
      <c r="F3883" t="s">
        <v>9</v>
      </c>
      <c r="G3883" t="s">
        <v>5343</v>
      </c>
      <c r="H3883" t="str">
        <f>PROPER(RestaurantList[[#This Row],[Ci ty]])</f>
        <v>Merced</v>
      </c>
      <c r="I3883">
        <v>95340</v>
      </c>
      <c r="J3883" t="s">
        <v>4263</v>
      </c>
    </row>
    <row r="3884" spans="1:10" hidden="1" x14ac:dyDescent="0.25">
      <c r="A3884" t="s">
        <v>6795</v>
      </c>
      <c r="B3884" t="str">
        <f>PROPER(RestaurantList[[#This Row],[Meal Site Name]])</f>
        <v>Burger King #2871</v>
      </c>
      <c r="C3884">
        <v>1610</v>
      </c>
      <c r="D3884" t="s">
        <v>1599</v>
      </c>
      <c r="E3884" t="str">
        <f>PROPER(RestaurantList[[#This Row],[Str eet Name]])</f>
        <v>W Main St</v>
      </c>
      <c r="F3884" t="s">
        <v>9</v>
      </c>
      <c r="G3884" t="s">
        <v>3999</v>
      </c>
      <c r="H3884" t="str">
        <f>PROPER(RestaurantList[[#This Row],[Ci ty]])</f>
        <v>Turlock</v>
      </c>
      <c r="I3884">
        <v>95380</v>
      </c>
      <c r="J3884" t="s">
        <v>2624</v>
      </c>
    </row>
    <row r="3885" spans="1:10" x14ac:dyDescent="0.25">
      <c r="A3885" t="s">
        <v>2717</v>
      </c>
      <c r="B3885" t="str">
        <f>PROPER(RestaurantList[[#This Row],[Meal Site Name]])</f>
        <v>Yoshinoya #4144</v>
      </c>
      <c r="C3885" s="2">
        <v>7613</v>
      </c>
      <c r="D3885" t="s">
        <v>2718</v>
      </c>
      <c r="E3885" t="str">
        <f>PROPER(RestaurantList[[#This Row],[Str eet Name]])</f>
        <v>Garvey Avenue</v>
      </c>
      <c r="F3885" s="2" t="s">
        <v>9</v>
      </c>
      <c r="G3885" s="2" t="s">
        <v>2396</v>
      </c>
      <c r="H3885" s="2" t="str">
        <f>PROPER(RestaurantList[[#This Row],[Ci ty]])</f>
        <v>Rosemead</v>
      </c>
      <c r="I3885" s="2">
        <v>91770</v>
      </c>
      <c r="J3885" s="2" t="s">
        <v>17</v>
      </c>
    </row>
    <row r="3886" spans="1:10" x14ac:dyDescent="0.25">
      <c r="A3886" t="s">
        <v>5894</v>
      </c>
      <c r="B3886" t="str">
        <f>PROPER(RestaurantList[[#This Row],[Meal Site Name]])</f>
        <v>Subway #40986</v>
      </c>
      <c r="C3886" s="2">
        <v>1717</v>
      </c>
      <c r="D3886" t="s">
        <v>5895</v>
      </c>
      <c r="E3886" t="str">
        <f>PROPER(RestaurantList[[#This Row],[Str eet Name]])</f>
        <v>Walnut Grove Ave</v>
      </c>
      <c r="F3886" s="2" t="s">
        <v>5896</v>
      </c>
      <c r="G3886" s="2" t="s">
        <v>72</v>
      </c>
      <c r="H3886" s="2" t="str">
        <f>PROPER(RestaurantList[[#This Row],[Ci ty]])</f>
        <v>Rosemead</v>
      </c>
      <c r="I3886" s="2">
        <v>91770</v>
      </c>
      <c r="J3886" s="2" t="s">
        <v>17</v>
      </c>
    </row>
    <row r="3887" spans="1:10" x14ac:dyDescent="0.25">
      <c r="A3887" t="s">
        <v>7254</v>
      </c>
      <c r="B3887" t="str">
        <f>PROPER(RestaurantList[[#This Row],[Meal Site Name]])</f>
        <v>Jamba Juice #838</v>
      </c>
      <c r="C3887" s="2">
        <v>3584</v>
      </c>
      <c r="D3887" t="s">
        <v>243</v>
      </c>
      <c r="E3887" t="str">
        <f>PROPER(RestaurantList[[#This Row],[Str eet Name]])</f>
        <v>Rosemead Blvd</v>
      </c>
      <c r="F3887" s="2" t="s">
        <v>9</v>
      </c>
      <c r="G3887" s="2" t="s">
        <v>72</v>
      </c>
      <c r="H3887" s="2" t="str">
        <f>PROPER(RestaurantList[[#This Row],[Ci ty]])</f>
        <v>Rosemead</v>
      </c>
      <c r="I3887" s="2">
        <v>91770</v>
      </c>
      <c r="J3887" s="2" t="s">
        <v>17</v>
      </c>
    </row>
    <row r="3888" spans="1:10" x14ac:dyDescent="0.25">
      <c r="A3888" t="s">
        <v>1003</v>
      </c>
      <c r="B3888" t="str">
        <f>PROPER(RestaurantList[[#This Row],[Meal Site Name]])</f>
        <v>Denny'S # 6076</v>
      </c>
      <c r="C3888" s="2">
        <v>548</v>
      </c>
      <c r="D3888" t="s">
        <v>1004</v>
      </c>
      <c r="E3888" t="str">
        <f>PROPER(RestaurantList[[#This Row],[Str eet Name]])</f>
        <v>W Arrow Hwy</v>
      </c>
      <c r="F3888" s="2" t="s">
        <v>9</v>
      </c>
      <c r="G3888" s="2" t="s">
        <v>1005</v>
      </c>
      <c r="H3888" s="2" t="str">
        <f>PROPER(RestaurantList[[#This Row],[Ci ty]])</f>
        <v>San Dimas</v>
      </c>
      <c r="I3888" s="2">
        <v>91773</v>
      </c>
      <c r="J3888" s="2" t="s">
        <v>17</v>
      </c>
    </row>
    <row r="3889" spans="1:10" x14ac:dyDescent="0.25">
      <c r="A3889" t="s">
        <v>4198</v>
      </c>
      <c r="B3889" t="str">
        <f>PROPER(RestaurantList[[#This Row],[Meal Site Name]])</f>
        <v>Subway 46517</v>
      </c>
      <c r="C3889" s="2">
        <v>728</v>
      </c>
      <c r="D3889" t="s">
        <v>574</v>
      </c>
      <c r="E3889" t="str">
        <f>PROPER(RestaurantList[[#This Row],[Str eet Name]])</f>
        <v>E Foothill Blvd</v>
      </c>
      <c r="F3889" s="2" t="s">
        <v>9</v>
      </c>
      <c r="G3889" s="2" t="s">
        <v>1005</v>
      </c>
      <c r="H3889" s="2" t="str">
        <f>PROPER(RestaurantList[[#This Row],[Ci ty]])</f>
        <v>San Dimas</v>
      </c>
      <c r="I3889" s="2">
        <v>91773</v>
      </c>
      <c r="J3889" s="2" t="s">
        <v>17</v>
      </c>
    </row>
    <row r="3890" spans="1:10" x14ac:dyDescent="0.25">
      <c r="A3890" t="s">
        <v>6484</v>
      </c>
      <c r="B3890" t="str">
        <f>PROPER(RestaurantList[[#This Row],[Meal Site Name]])</f>
        <v>Jack In The Box #3389</v>
      </c>
      <c r="C3890" s="2">
        <v>1125</v>
      </c>
      <c r="D3890" t="s">
        <v>1004</v>
      </c>
      <c r="E3890" t="str">
        <f>PROPER(RestaurantList[[#This Row],[Str eet Name]])</f>
        <v>W Arrow Hwy</v>
      </c>
      <c r="F3890" s="2" t="s">
        <v>9</v>
      </c>
      <c r="G3890" s="2" t="s">
        <v>1005</v>
      </c>
      <c r="H3890" s="2" t="str">
        <f>PROPER(RestaurantList[[#This Row],[Ci ty]])</f>
        <v>San Dimas</v>
      </c>
      <c r="I3890" s="2">
        <v>91773</v>
      </c>
      <c r="J3890" s="2" t="s">
        <v>17</v>
      </c>
    </row>
    <row r="3891" spans="1:10" x14ac:dyDescent="0.25">
      <c r="A3891" t="s">
        <v>6979</v>
      </c>
      <c r="B3891" t="str">
        <f>PROPER(RestaurantList[[#This Row],[Meal Site Name]])</f>
        <v>Carl'S Jr #234</v>
      </c>
      <c r="C3891" s="2">
        <v>698</v>
      </c>
      <c r="D3891" t="s">
        <v>1004</v>
      </c>
      <c r="E3891" t="str">
        <f>PROPER(RestaurantList[[#This Row],[Str eet Name]])</f>
        <v>W Arrow Hwy</v>
      </c>
      <c r="F3891" s="2" t="s">
        <v>9</v>
      </c>
      <c r="G3891" s="2" t="s">
        <v>1005</v>
      </c>
      <c r="H3891" s="2" t="str">
        <f>PROPER(RestaurantList[[#This Row],[Ci ty]])</f>
        <v>San Dimas</v>
      </c>
      <c r="I3891" s="2">
        <v>91773</v>
      </c>
      <c r="J3891" s="2" t="s">
        <v>17</v>
      </c>
    </row>
    <row r="3892" spans="1:10" hidden="1" x14ac:dyDescent="0.25">
      <c r="A3892" t="s">
        <v>6803</v>
      </c>
      <c r="B3892" t="str">
        <f>PROPER(RestaurantList[[#This Row],[Meal Site Name]])</f>
        <v>Subway 50158</v>
      </c>
      <c r="C3892">
        <v>6022</v>
      </c>
      <c r="D3892" t="s">
        <v>6697</v>
      </c>
      <c r="E3892" t="str">
        <f>PROPER(RestaurantList[[#This Row],[Str eet Name]])</f>
        <v>N 1St St</v>
      </c>
      <c r="F3892"/>
      <c r="G3892" t="s">
        <v>3989</v>
      </c>
      <c r="H3892" t="str">
        <f>PROPER(RestaurantList[[#This Row],[Ci ty]])</f>
        <v>Fresno</v>
      </c>
      <c r="I3892">
        <v>93710</v>
      </c>
      <c r="J3892" t="s">
        <v>3990</v>
      </c>
    </row>
    <row r="3893" spans="1:10" hidden="1" x14ac:dyDescent="0.25">
      <c r="A3893" t="s">
        <v>6804</v>
      </c>
      <c r="B3893" t="str">
        <f>PROPER(RestaurantList[[#This Row],[Meal Site Name]])</f>
        <v>Subway 30439</v>
      </c>
      <c r="C3893">
        <v>2448</v>
      </c>
      <c r="D3893" t="s">
        <v>6781</v>
      </c>
      <c r="E3893" t="str">
        <f>PROPER(RestaurantList[[#This Row],[Str eet Name]])</f>
        <v>N Clovis Ave</v>
      </c>
      <c r="F3893" t="s">
        <v>9</v>
      </c>
      <c r="G3893" t="s">
        <v>3989</v>
      </c>
      <c r="H3893" t="str">
        <f>PROPER(RestaurantList[[#This Row],[Ci ty]])</f>
        <v>Fresno</v>
      </c>
      <c r="I3893">
        <v>93727</v>
      </c>
      <c r="J3893" t="s">
        <v>3990</v>
      </c>
    </row>
    <row r="3894" spans="1:10" x14ac:dyDescent="0.25">
      <c r="A3894" t="s">
        <v>7106</v>
      </c>
      <c r="B3894" t="str">
        <f>PROPER(RestaurantList[[#This Row],[Meal Site Name]])</f>
        <v>El Pollo Loco #5984</v>
      </c>
      <c r="C3894" s="2">
        <v>1006</v>
      </c>
      <c r="D3894" t="s">
        <v>1004</v>
      </c>
      <c r="E3894" t="str">
        <f>PROPER(RestaurantList[[#This Row],[Str eet Name]])</f>
        <v>W Arrow Hwy</v>
      </c>
      <c r="F3894" s="2" t="s">
        <v>9</v>
      </c>
      <c r="G3894" s="2" t="s">
        <v>1005</v>
      </c>
      <c r="H3894" s="2" t="str">
        <f>PROPER(RestaurantList[[#This Row],[Ci ty]])</f>
        <v>San Dimas</v>
      </c>
      <c r="I3894" s="2">
        <v>91773</v>
      </c>
      <c r="J3894" s="2" t="s">
        <v>17</v>
      </c>
    </row>
    <row r="3895" spans="1:10" x14ac:dyDescent="0.25">
      <c r="A3895" t="s">
        <v>2220</v>
      </c>
      <c r="B3895" t="str">
        <f>PROPER(RestaurantList[[#This Row],[Meal Site Name]])</f>
        <v>Rambrij Inc Subway 47104</v>
      </c>
      <c r="C3895" s="2">
        <v>120</v>
      </c>
      <c r="D3895" t="s">
        <v>2221</v>
      </c>
      <c r="E3895" t="str">
        <f>PROPER(RestaurantList[[#This Row],[Str eet Name]])</f>
        <v>North San Gabriel Blvd</v>
      </c>
      <c r="F3895" s="2" t="s">
        <v>9</v>
      </c>
      <c r="G3895" s="2" t="s">
        <v>2222</v>
      </c>
      <c r="H3895" s="2" t="str">
        <f>PROPER(RestaurantList[[#This Row],[Ci ty]])</f>
        <v>San Gabriel</v>
      </c>
      <c r="I3895" s="2">
        <v>91775</v>
      </c>
      <c r="J3895" s="2" t="s">
        <v>17</v>
      </c>
    </row>
    <row r="3896" spans="1:10" x14ac:dyDescent="0.25">
      <c r="A3896" t="s">
        <v>234</v>
      </c>
      <c r="B3896" t="str">
        <f>PROPER(RestaurantList[[#This Row],[Meal Site Name]])</f>
        <v>El Pollo Loco #5391</v>
      </c>
      <c r="C3896" s="2">
        <v>729</v>
      </c>
      <c r="D3896" t="s">
        <v>235</v>
      </c>
      <c r="E3896" t="str">
        <f>PROPER(RestaurantList[[#This Row],[Str eet Name]])</f>
        <v>W Las Tunas Dr</v>
      </c>
      <c r="F3896" s="2" t="s">
        <v>9</v>
      </c>
      <c r="G3896" s="2" t="s">
        <v>236</v>
      </c>
      <c r="H3896" s="2" t="str">
        <f>PROPER(RestaurantList[[#This Row],[Ci ty]])</f>
        <v>San Gabriel</v>
      </c>
      <c r="I3896" s="2">
        <v>91776</v>
      </c>
      <c r="J3896" s="2" t="s">
        <v>17</v>
      </c>
    </row>
    <row r="3897" spans="1:10" x14ac:dyDescent="0.25">
      <c r="A3897" t="s">
        <v>485</v>
      </c>
      <c r="B3897" t="str">
        <f>PROPER(RestaurantList[[#This Row],[Meal Site Name]])</f>
        <v>Kentucky Fried Chicken #20</v>
      </c>
      <c r="C3897" s="2">
        <v>518</v>
      </c>
      <c r="D3897" t="s">
        <v>486</v>
      </c>
      <c r="E3897" t="str">
        <f>PROPER(RestaurantList[[#This Row],[Str eet Name]])</f>
        <v>E Las Tunas</v>
      </c>
      <c r="F3897" s="2" t="s">
        <v>9</v>
      </c>
      <c r="G3897" s="2" t="s">
        <v>236</v>
      </c>
      <c r="H3897" s="2" t="str">
        <f>PROPER(RestaurantList[[#This Row],[Ci ty]])</f>
        <v>San Gabriel</v>
      </c>
      <c r="I3897" s="2">
        <v>91776</v>
      </c>
      <c r="J3897" s="2" t="s">
        <v>17</v>
      </c>
    </row>
    <row r="3898" spans="1:10" x14ac:dyDescent="0.25">
      <c r="A3898" t="s">
        <v>575</v>
      </c>
      <c r="B3898" t="str">
        <f>PROPER(RestaurantList[[#This Row],[Meal Site Name]])</f>
        <v>Pizza Hut #24910</v>
      </c>
      <c r="C3898" s="2">
        <v>927</v>
      </c>
      <c r="D3898" t="s">
        <v>576</v>
      </c>
      <c r="E3898" t="str">
        <f>PROPER(RestaurantList[[#This Row],[Str eet Name]])</f>
        <v>E Las Tunas Dr</v>
      </c>
      <c r="F3898" s="2" t="s">
        <v>9</v>
      </c>
      <c r="G3898" s="2" t="s">
        <v>236</v>
      </c>
      <c r="H3898" s="2" t="str">
        <f>PROPER(RestaurantList[[#This Row],[Ci ty]])</f>
        <v>San Gabriel</v>
      </c>
      <c r="I3898" s="2">
        <v>91776</v>
      </c>
      <c r="J3898" s="2" t="s">
        <v>17</v>
      </c>
    </row>
    <row r="3899" spans="1:10" x14ac:dyDescent="0.25">
      <c r="A3899" t="s">
        <v>861</v>
      </c>
      <c r="B3899" t="str">
        <f>PROPER(RestaurantList[[#This Row],[Meal Site Name]])</f>
        <v>Jack In The Box # 312</v>
      </c>
      <c r="C3899" s="2">
        <v>901</v>
      </c>
      <c r="D3899" t="s">
        <v>235</v>
      </c>
      <c r="E3899" t="str">
        <f>PROPER(RestaurantList[[#This Row],[Str eet Name]])</f>
        <v>W Las Tunas Dr</v>
      </c>
      <c r="F3899" s="2" t="s">
        <v>9</v>
      </c>
      <c r="G3899" s="2" t="s">
        <v>236</v>
      </c>
      <c r="H3899" s="2" t="str">
        <f>PROPER(RestaurantList[[#This Row],[Ci ty]])</f>
        <v>San Gabriel</v>
      </c>
      <c r="I3899" s="2">
        <v>91776</v>
      </c>
      <c r="J3899" s="2" t="s">
        <v>17</v>
      </c>
    </row>
    <row r="3900" spans="1:10" x14ac:dyDescent="0.25">
      <c r="A3900" t="s">
        <v>1424</v>
      </c>
      <c r="B3900" t="str">
        <f>PROPER(RestaurantList[[#This Row],[Meal Site Name]])</f>
        <v>Carls Jr 7375</v>
      </c>
      <c r="C3900" s="2">
        <v>1900</v>
      </c>
      <c r="D3900" t="s">
        <v>189</v>
      </c>
      <c r="E3900" t="str">
        <f>PROPER(RestaurantList[[#This Row],[Str eet Name]])</f>
        <v>San Gabriel Blvd</v>
      </c>
      <c r="F3900" s="2" t="s">
        <v>9</v>
      </c>
      <c r="G3900" s="2" t="s">
        <v>236</v>
      </c>
      <c r="H3900" s="2" t="str">
        <f>PROPER(RestaurantList[[#This Row],[Ci ty]])</f>
        <v>San Gabriel</v>
      </c>
      <c r="I3900" s="2">
        <v>91776</v>
      </c>
      <c r="J3900" s="2" t="s">
        <v>17</v>
      </c>
    </row>
    <row r="3901" spans="1:10" x14ac:dyDescent="0.25">
      <c r="A3901" t="s">
        <v>1762</v>
      </c>
      <c r="B3901" t="str">
        <f>PROPER(RestaurantList[[#This Row],[Meal Site Name]])</f>
        <v>Carls Jt 7380</v>
      </c>
      <c r="C3901" s="2">
        <v>505</v>
      </c>
      <c r="D3901" t="s">
        <v>235</v>
      </c>
      <c r="E3901" t="str">
        <f>PROPER(RestaurantList[[#This Row],[Str eet Name]])</f>
        <v>W Las Tunas Dr</v>
      </c>
      <c r="F3901" s="2" t="s">
        <v>9</v>
      </c>
      <c r="G3901" s="2" t="s">
        <v>1763</v>
      </c>
      <c r="H3901" s="2" t="str">
        <f>PROPER(RestaurantList[[#This Row],[Ci ty]])</f>
        <v>San Grabiel</v>
      </c>
      <c r="I3901" s="2">
        <v>91776</v>
      </c>
      <c r="J3901" s="2" t="s">
        <v>17</v>
      </c>
    </row>
    <row r="3902" spans="1:10" x14ac:dyDescent="0.25">
      <c r="A3902" t="s">
        <v>862</v>
      </c>
      <c r="B3902" t="str">
        <f>PROPER(RestaurantList[[#This Row],[Meal Site Name]])</f>
        <v>Jack In The Box # 3156</v>
      </c>
      <c r="C3902" s="2">
        <v>9965</v>
      </c>
      <c r="D3902" t="s">
        <v>863</v>
      </c>
      <c r="E3902" t="str">
        <f>PROPER(RestaurantList[[#This Row],[Str eet Name]])</f>
        <v>Lower Azusa Rd</v>
      </c>
      <c r="F3902" s="2" t="s">
        <v>9</v>
      </c>
      <c r="G3902" s="2" t="s">
        <v>57</v>
      </c>
      <c r="H3902" s="2" t="str">
        <f>PROPER(RestaurantList[[#This Row],[Ci ty]])</f>
        <v>Temple City</v>
      </c>
      <c r="I3902" s="2">
        <v>91780</v>
      </c>
      <c r="J3902" s="2" t="s">
        <v>17</v>
      </c>
    </row>
    <row r="3903" spans="1:10" x14ac:dyDescent="0.25">
      <c r="A3903" t="s">
        <v>2230</v>
      </c>
      <c r="B3903" t="str">
        <f>PROPER(RestaurantList[[#This Row],[Meal Site Name]])</f>
        <v>Yoshinoya Beef Bowl #1181</v>
      </c>
      <c r="C3903" s="2">
        <v>5721</v>
      </c>
      <c r="D3903" t="s">
        <v>243</v>
      </c>
      <c r="E3903" t="str">
        <f>PROPER(RestaurantList[[#This Row],[Str eet Name]])</f>
        <v>Rosemead Blvd</v>
      </c>
      <c r="F3903" s="2" t="s">
        <v>9</v>
      </c>
      <c r="G3903" s="2" t="s">
        <v>57</v>
      </c>
      <c r="H3903" s="2" t="str">
        <f>PROPER(RestaurantList[[#This Row],[Ci ty]])</f>
        <v>Temple City</v>
      </c>
      <c r="I3903" s="2">
        <v>91780</v>
      </c>
      <c r="J3903" s="2" t="s">
        <v>17</v>
      </c>
    </row>
    <row r="3904" spans="1:10" x14ac:dyDescent="0.25">
      <c r="A3904" t="s">
        <v>3480</v>
      </c>
      <c r="B3904" t="str">
        <f>PROPER(RestaurantList[[#This Row],[Meal Site Name]])</f>
        <v>El Pollo Loco 3449</v>
      </c>
      <c r="C3904" s="2">
        <v>9974</v>
      </c>
      <c r="D3904" t="s">
        <v>3481</v>
      </c>
      <c r="E3904" t="str">
        <f>PROPER(RestaurantList[[#This Row],[Str eet Name]])</f>
        <v>Las Tunas Dr.</v>
      </c>
      <c r="F3904" s="2" t="s">
        <v>9</v>
      </c>
      <c r="G3904" s="2" t="s">
        <v>57</v>
      </c>
      <c r="H3904" s="2" t="str">
        <f>PROPER(RestaurantList[[#This Row],[Ci ty]])</f>
        <v>Temple City</v>
      </c>
      <c r="I3904" s="2">
        <v>91780</v>
      </c>
      <c r="J3904" s="2" t="s">
        <v>17</v>
      </c>
    </row>
    <row r="3905" spans="1:10" x14ac:dyDescent="0.25">
      <c r="A3905" t="s">
        <v>4401</v>
      </c>
      <c r="B3905" t="str">
        <f>PROPER(RestaurantList[[#This Row],[Meal Site Name]])</f>
        <v>Burger King 744</v>
      </c>
      <c r="C3905" s="2">
        <v>5541</v>
      </c>
      <c r="D3905" t="s">
        <v>243</v>
      </c>
      <c r="E3905" t="str">
        <f>PROPER(RestaurantList[[#This Row],[Str eet Name]])</f>
        <v>Rosemead Blvd</v>
      </c>
      <c r="F3905" s="2" t="s">
        <v>9</v>
      </c>
      <c r="G3905" s="2" t="s">
        <v>57</v>
      </c>
      <c r="H3905" s="2" t="str">
        <f>PROPER(RestaurantList[[#This Row],[Ci ty]])</f>
        <v>Temple City</v>
      </c>
      <c r="I3905" s="2">
        <v>91780</v>
      </c>
      <c r="J3905" s="2" t="s">
        <v>17</v>
      </c>
    </row>
    <row r="3906" spans="1:10" x14ac:dyDescent="0.25">
      <c r="A3906" t="s">
        <v>6115</v>
      </c>
      <c r="B3906" t="str">
        <f>PROPER(RestaurantList[[#This Row],[Meal Site Name]])</f>
        <v>Carls Jr 7358</v>
      </c>
      <c r="C3906" s="2">
        <v>9803</v>
      </c>
      <c r="D3906" t="s">
        <v>486</v>
      </c>
      <c r="E3906" t="str">
        <f>PROPER(RestaurantList[[#This Row],[Str eet Name]])</f>
        <v>E Las Tunas</v>
      </c>
      <c r="F3906" s="2" t="s">
        <v>9</v>
      </c>
      <c r="G3906" s="2" t="s">
        <v>57</v>
      </c>
      <c r="H3906" s="2" t="str">
        <f>PROPER(RestaurantList[[#This Row],[Ci ty]])</f>
        <v>Temple City</v>
      </c>
      <c r="I3906" s="2">
        <v>91780</v>
      </c>
      <c r="J3906" s="2" t="s">
        <v>17</v>
      </c>
    </row>
    <row r="3907" spans="1:10" x14ac:dyDescent="0.25">
      <c r="A3907" t="s">
        <v>532</v>
      </c>
      <c r="B3907" t="str">
        <f>PROPER(RestaurantList[[#This Row],[Meal Site Name]])</f>
        <v>Domino'S Pizza #8274</v>
      </c>
      <c r="C3907" s="2">
        <v>18770</v>
      </c>
      <c r="D3907" t="s">
        <v>533</v>
      </c>
      <c r="E3907" t="str">
        <f>PROPER(RestaurantList[[#This Row],[Str eet Name]])</f>
        <v>Amar Rd</v>
      </c>
      <c r="F3907" s="2" t="s">
        <v>9</v>
      </c>
      <c r="G3907" s="2" t="s">
        <v>534</v>
      </c>
      <c r="H3907" s="2" t="str">
        <f>PROPER(RestaurantList[[#This Row],[Ci ty]])</f>
        <v>Walnut</v>
      </c>
      <c r="I3907" s="2">
        <v>91789</v>
      </c>
      <c r="J3907" s="2" t="s">
        <v>17</v>
      </c>
    </row>
    <row r="3908" spans="1:10" hidden="1" x14ac:dyDescent="0.25">
      <c r="A3908" t="s">
        <v>6822</v>
      </c>
      <c r="B3908" t="str">
        <f>PROPER(RestaurantList[[#This Row],[Meal Site Name]])</f>
        <v>Joon Katsu</v>
      </c>
      <c r="C3908">
        <v>5432</v>
      </c>
      <c r="D3908" t="s">
        <v>2496</v>
      </c>
      <c r="E3908" t="str">
        <f>PROPER(RestaurantList[[#This Row],[Str eet Name]])</f>
        <v>Beach Blvd</v>
      </c>
      <c r="F3908" t="s">
        <v>9</v>
      </c>
      <c r="G3908" t="s">
        <v>2497</v>
      </c>
      <c r="H3908" t="str">
        <f>PROPER(RestaurantList[[#This Row],[Ci ty]])</f>
        <v>Buena Park</v>
      </c>
      <c r="I3908">
        <v>90621</v>
      </c>
      <c r="J3908" t="s">
        <v>1635</v>
      </c>
    </row>
    <row r="3909" spans="1:10" hidden="1" x14ac:dyDescent="0.25">
      <c r="A3909" t="s">
        <v>6823</v>
      </c>
      <c r="B3909" t="str">
        <f>PROPER(RestaurantList[[#This Row],[Meal Site Name]])</f>
        <v>Burger King #17154</v>
      </c>
      <c r="C3909">
        <v>2572</v>
      </c>
      <c r="D3909" t="s">
        <v>6824</v>
      </c>
      <c r="E3909" t="str">
        <f>PROPER(RestaurantList[[#This Row],[Str eet Name]])</f>
        <v>Patterson Rd</v>
      </c>
      <c r="F3909" t="s">
        <v>9</v>
      </c>
      <c r="G3909" t="s">
        <v>6825</v>
      </c>
      <c r="H3909" t="str">
        <f>PROPER(RestaurantList[[#This Row],[Ci ty]])</f>
        <v>Riverbank</v>
      </c>
      <c r="I3909">
        <v>95367</v>
      </c>
      <c r="J3909" t="s">
        <v>2624</v>
      </c>
    </row>
    <row r="3910" spans="1:10" hidden="1" x14ac:dyDescent="0.25">
      <c r="A3910" t="s">
        <v>6826</v>
      </c>
      <c r="B3910" t="str">
        <f>PROPER(RestaurantList[[#This Row],[Meal Site Name]])</f>
        <v>Burger King #1864</v>
      </c>
      <c r="C3910">
        <v>677</v>
      </c>
      <c r="D3910" t="s">
        <v>6827</v>
      </c>
      <c r="E3910" t="str">
        <f>PROPER(RestaurantList[[#This Row],[Str eet Name]])</f>
        <v>Contra Costa Blvd</v>
      </c>
      <c r="F3910" t="s">
        <v>9</v>
      </c>
      <c r="G3910" t="s">
        <v>6828</v>
      </c>
      <c r="H3910" t="str">
        <f>PROPER(RestaurantList[[#This Row],[Ci ty]])</f>
        <v>Pleasant Hill</v>
      </c>
      <c r="I3910">
        <v>94523</v>
      </c>
      <c r="J3910" t="s">
        <v>3951</v>
      </c>
    </row>
    <row r="3911" spans="1:10" hidden="1" x14ac:dyDescent="0.25">
      <c r="A3911" t="s">
        <v>6829</v>
      </c>
      <c r="B3911" t="str">
        <f>PROPER(RestaurantList[[#This Row],[Meal Site Name]])</f>
        <v>Burger King #2568</v>
      </c>
      <c r="C3911">
        <v>5400</v>
      </c>
      <c r="D3911" t="s">
        <v>6830</v>
      </c>
      <c r="E3911" t="str">
        <f>PROPER(RestaurantList[[#This Row],[Str eet Name]])</f>
        <v>Ygnacio Valley Rd</v>
      </c>
      <c r="F3911" t="s">
        <v>9</v>
      </c>
      <c r="G3911" t="s">
        <v>3961</v>
      </c>
      <c r="H3911" t="str">
        <f>PROPER(RestaurantList[[#This Row],[Ci ty]])</f>
        <v>Concord</v>
      </c>
      <c r="I3911">
        <v>94521</v>
      </c>
      <c r="J3911" t="s">
        <v>3951</v>
      </c>
    </row>
    <row r="3912" spans="1:10" hidden="1" x14ac:dyDescent="0.25">
      <c r="A3912" t="s">
        <v>6831</v>
      </c>
      <c r="B3912" t="str">
        <f>PROPER(RestaurantList[[#This Row],[Meal Site Name]])</f>
        <v>Burger King #4155</v>
      </c>
      <c r="C3912">
        <v>3240</v>
      </c>
      <c r="D3912" t="s">
        <v>6832</v>
      </c>
      <c r="E3912" t="str">
        <f>PROPER(RestaurantList[[#This Row],[Str eet Name]])</f>
        <v>E Crow Canyon Rd</v>
      </c>
      <c r="F3912" t="s">
        <v>9</v>
      </c>
      <c r="G3912" t="s">
        <v>5599</v>
      </c>
      <c r="H3912" t="str">
        <f>PROPER(RestaurantList[[#This Row],[Ci ty]])</f>
        <v>San Ramon</v>
      </c>
      <c r="I3912">
        <v>94583</v>
      </c>
      <c r="J3912" t="s">
        <v>3951</v>
      </c>
    </row>
    <row r="3913" spans="1:10" hidden="1" x14ac:dyDescent="0.25">
      <c r="A3913" t="s">
        <v>6833</v>
      </c>
      <c r="B3913" t="str">
        <f>PROPER(RestaurantList[[#This Row],[Meal Site Name]])</f>
        <v>Burger King #6579</v>
      </c>
      <c r="C3913">
        <v>2855</v>
      </c>
      <c r="D3913" t="s">
        <v>3032</v>
      </c>
      <c r="E3913" t="str">
        <f>PROPER(RestaurantList[[#This Row],[Str eet Name]])</f>
        <v>N Main St</v>
      </c>
      <c r="F3913" t="s">
        <v>9</v>
      </c>
      <c r="G3913" t="s">
        <v>6834</v>
      </c>
      <c r="H3913" t="str">
        <f>PROPER(RestaurantList[[#This Row],[Ci ty]])</f>
        <v>Walnut Creek</v>
      </c>
      <c r="I3913">
        <v>94597</v>
      </c>
      <c r="J3913" t="s">
        <v>3951</v>
      </c>
    </row>
    <row r="3914" spans="1:10" hidden="1" x14ac:dyDescent="0.25">
      <c r="A3914" t="s">
        <v>6835</v>
      </c>
      <c r="B3914" t="str">
        <f>PROPER(RestaurantList[[#This Row],[Meal Site Name]])</f>
        <v>Burger King #7100</v>
      </c>
      <c r="C3914">
        <v>2505</v>
      </c>
      <c r="D3914" t="s">
        <v>1301</v>
      </c>
      <c r="E3914" t="str">
        <f>PROPER(RestaurantList[[#This Row],[Str eet Name]])</f>
        <v>Main St</v>
      </c>
      <c r="F3914" t="s">
        <v>9</v>
      </c>
      <c r="G3914" t="s">
        <v>5601</v>
      </c>
      <c r="H3914" t="str">
        <f>PROPER(RestaurantList[[#This Row],[Ci ty]])</f>
        <v>Oakley</v>
      </c>
      <c r="I3914">
        <v>94561</v>
      </c>
      <c r="J3914" t="s">
        <v>3951</v>
      </c>
    </row>
    <row r="3915" spans="1:10" hidden="1" x14ac:dyDescent="0.25">
      <c r="A3915" t="s">
        <v>6836</v>
      </c>
      <c r="B3915" t="str">
        <f>PROPER(RestaurantList[[#This Row],[Meal Site Name]])</f>
        <v>Metro Pizza And Deli</v>
      </c>
      <c r="C3915">
        <v>1820</v>
      </c>
      <c r="D3915" t="s">
        <v>6837</v>
      </c>
      <c r="E3915" t="str">
        <f>PROPER(RestaurantList[[#This Row],[Str eet Name]])</f>
        <v>Monte Diablo Ave</v>
      </c>
      <c r="F3915" t="s">
        <v>9</v>
      </c>
      <c r="G3915" t="s">
        <v>4485</v>
      </c>
      <c r="H3915" t="str">
        <f>PROPER(RestaurantList[[#This Row],[Ci ty]])</f>
        <v>Stockton</v>
      </c>
      <c r="I3915">
        <v>95203</v>
      </c>
      <c r="J3915" t="s">
        <v>4486</v>
      </c>
    </row>
    <row r="3916" spans="1:10" hidden="1" x14ac:dyDescent="0.25">
      <c r="A3916" t="s">
        <v>6838</v>
      </c>
      <c r="B3916" t="str">
        <f>PROPER(RestaurantList[[#This Row],[Meal Site Name]])</f>
        <v>La Michoacana Tradicion Y Sabor</v>
      </c>
      <c r="C3916">
        <v>14910</v>
      </c>
      <c r="D3916" t="s">
        <v>2988</v>
      </c>
      <c r="E3916" t="str">
        <f>PROPER(RestaurantList[[#This Row],[Str eet Name]])</f>
        <v>Perris Blvd</v>
      </c>
      <c r="F3916" t="s">
        <v>4506</v>
      </c>
      <c r="G3916" t="s">
        <v>1851</v>
      </c>
      <c r="H3916" t="str">
        <f>PROPER(RestaurantList[[#This Row],[Ci ty]])</f>
        <v>Moreno Valley</v>
      </c>
      <c r="I3916">
        <v>92553</v>
      </c>
      <c r="J3916" t="s">
        <v>1704</v>
      </c>
    </row>
    <row r="3917" spans="1:10" hidden="1" x14ac:dyDescent="0.25">
      <c r="A3917" t="s">
        <v>6839</v>
      </c>
      <c r="B3917" t="str">
        <f>PROPER(RestaurantList[[#This Row],[Meal Site Name]])</f>
        <v>Pholicious Restaurant</v>
      </c>
      <c r="C3917">
        <v>10585</v>
      </c>
      <c r="D3917" t="s">
        <v>6840</v>
      </c>
      <c r="E3917" t="str">
        <f>PROPER(RestaurantList[[#This Row],[Str eet Name]])</f>
        <v>Slater Ave</v>
      </c>
      <c r="F3917" t="s">
        <v>6841</v>
      </c>
      <c r="G3917" t="s">
        <v>2522</v>
      </c>
      <c r="H3917" t="str">
        <f>PROPER(RestaurantList[[#This Row],[Ci ty]])</f>
        <v>Fountain Valley</v>
      </c>
      <c r="I3917">
        <v>92708</v>
      </c>
      <c r="J3917" t="s">
        <v>1635</v>
      </c>
    </row>
    <row r="3918" spans="1:10" hidden="1" x14ac:dyDescent="0.25">
      <c r="A3918" t="s">
        <v>6842</v>
      </c>
      <c r="B3918" t="str">
        <f>PROPER(RestaurantList[[#This Row],[Meal Site Name]])</f>
        <v>Popeyes Louisiana Kitchen #10104</v>
      </c>
      <c r="C3918">
        <v>14777</v>
      </c>
      <c r="D3918" t="s">
        <v>5303</v>
      </c>
      <c r="E3918" t="str">
        <f>PROPER(RestaurantList[[#This Row],[Str eet Name]])</f>
        <v>Bear Valley Rd</v>
      </c>
      <c r="F3918" t="s">
        <v>9</v>
      </c>
      <c r="G3918" t="s">
        <v>4708</v>
      </c>
      <c r="H3918" t="str">
        <f>PROPER(RestaurantList[[#This Row],[Ci ty]])</f>
        <v>Hesperia</v>
      </c>
      <c r="I3918">
        <v>92345</v>
      </c>
      <c r="J3918" t="s">
        <v>522</v>
      </c>
    </row>
    <row r="3919" spans="1:10" hidden="1" x14ac:dyDescent="0.25">
      <c r="A3919" t="s">
        <v>6843</v>
      </c>
      <c r="B3919" t="str">
        <f>PROPER(RestaurantList[[#This Row],[Meal Site Name]])</f>
        <v>Popeyes Louisiana Kitchen #12230</v>
      </c>
      <c r="C3919">
        <v>1860</v>
      </c>
      <c r="D3919" t="s">
        <v>3250</v>
      </c>
      <c r="E3919" t="str">
        <f>PROPER(RestaurantList[[#This Row],[Str eet Name]])</f>
        <v>N Perris Blvd</v>
      </c>
      <c r="F3919" t="s">
        <v>9</v>
      </c>
      <c r="G3919" t="s">
        <v>3245</v>
      </c>
      <c r="H3919" t="str">
        <f>PROPER(RestaurantList[[#This Row],[Ci ty]])</f>
        <v>Perris</v>
      </c>
      <c r="I3919">
        <v>92571</v>
      </c>
      <c r="J3919" t="s">
        <v>1704</v>
      </c>
    </row>
    <row r="3920" spans="1:10" hidden="1" x14ac:dyDescent="0.25">
      <c r="A3920" t="s">
        <v>6844</v>
      </c>
      <c r="B3920" t="str">
        <f>PROPER(RestaurantList[[#This Row],[Meal Site Name]])</f>
        <v>Popeyes Louisiana Kitchen #12233</v>
      </c>
      <c r="C3920">
        <v>1005</v>
      </c>
      <c r="D3920" t="s">
        <v>6845</v>
      </c>
      <c r="E3920" t="str">
        <f>PROPER(RestaurantList[[#This Row],[Str eet Name]])</f>
        <v>N Magnolia Ave</v>
      </c>
      <c r="F3920" t="s">
        <v>9</v>
      </c>
      <c r="G3920" t="s">
        <v>1634</v>
      </c>
      <c r="H3920" t="str">
        <f>PROPER(RestaurantList[[#This Row],[Ci ty]])</f>
        <v>Anaheim</v>
      </c>
      <c r="I3920">
        <v>92801</v>
      </c>
      <c r="J3920" t="s">
        <v>1635</v>
      </c>
    </row>
    <row r="3921" spans="1:10" hidden="1" x14ac:dyDescent="0.25">
      <c r="A3921" t="s">
        <v>6846</v>
      </c>
      <c r="B3921" t="str">
        <f>PROPER(RestaurantList[[#This Row],[Meal Site Name]])</f>
        <v>Popeyes Louisiana Kitchen #12943</v>
      </c>
      <c r="C3921">
        <v>30769</v>
      </c>
      <c r="D3921" t="s">
        <v>2313</v>
      </c>
      <c r="E3921" t="str">
        <f>PROPER(RestaurantList[[#This Row],[Str eet Name]])</f>
        <v>Temecula Pkwy</v>
      </c>
      <c r="F3921" t="s">
        <v>9</v>
      </c>
      <c r="G3921" t="s">
        <v>1727</v>
      </c>
      <c r="H3921" t="str">
        <f>PROPER(RestaurantList[[#This Row],[Ci ty]])</f>
        <v>Temecula</v>
      </c>
      <c r="I3921">
        <v>92592</v>
      </c>
      <c r="J3921" t="s">
        <v>1704</v>
      </c>
    </row>
    <row r="3922" spans="1:10" hidden="1" x14ac:dyDescent="0.25">
      <c r="A3922" t="s">
        <v>6847</v>
      </c>
      <c r="B3922" t="str">
        <f>PROPER(RestaurantList[[#This Row],[Meal Site Name]])</f>
        <v>Popeyes Louisiana Kitchen #4725</v>
      </c>
      <c r="C3922">
        <v>4107</v>
      </c>
      <c r="D3922" t="s">
        <v>6848</v>
      </c>
      <c r="E3922" t="str">
        <f>PROPER(RestaurantList[[#This Row],[Str eet Name]])</f>
        <v>Edison Ave</v>
      </c>
      <c r="F3922" t="s">
        <v>9</v>
      </c>
      <c r="G3922" t="s">
        <v>5520</v>
      </c>
      <c r="H3922" t="str">
        <f>PROPER(RestaurantList[[#This Row],[Ci ty]])</f>
        <v>Chino</v>
      </c>
      <c r="I3922">
        <v>91710</v>
      </c>
      <c r="J3922" t="s">
        <v>522</v>
      </c>
    </row>
    <row r="3923" spans="1:10" hidden="1" x14ac:dyDescent="0.25">
      <c r="A3923" t="s">
        <v>6849</v>
      </c>
      <c r="B3923" t="str">
        <f>PROPER(RestaurantList[[#This Row],[Meal Site Name]])</f>
        <v>Subway 19293</v>
      </c>
      <c r="C3923">
        <v>1187</v>
      </c>
      <c r="D3923" t="s">
        <v>1443</v>
      </c>
      <c r="E3923" t="str">
        <f>PROPER(RestaurantList[[#This Row],[Str eet Name]])</f>
        <v>W Foothill Blvd</v>
      </c>
      <c r="F3923"/>
      <c r="G3923" t="s">
        <v>4952</v>
      </c>
      <c r="H3923" t="str">
        <f>PROPER(RestaurantList[[#This Row],[Ci ty]])</f>
        <v>Upland</v>
      </c>
      <c r="I3923">
        <v>91786</v>
      </c>
      <c r="J3923" t="s">
        <v>522</v>
      </c>
    </row>
    <row r="3924" spans="1:10" x14ac:dyDescent="0.25">
      <c r="A3924" t="s">
        <v>865</v>
      </c>
      <c r="B3924" t="str">
        <f>PROPER(RestaurantList[[#This Row],[Meal Site Name]])</f>
        <v>Jack In The Box # 3210</v>
      </c>
      <c r="C3924" s="2">
        <v>1245</v>
      </c>
      <c r="D3924" t="s">
        <v>866</v>
      </c>
      <c r="E3924" t="str">
        <f>PROPER(RestaurantList[[#This Row],[Str eet Name]])</f>
        <v>N Grand Ave</v>
      </c>
      <c r="F3924" s="2" t="s">
        <v>9</v>
      </c>
      <c r="G3924" s="2" t="s">
        <v>534</v>
      </c>
      <c r="H3924" s="2" t="str">
        <f>PROPER(RestaurantList[[#This Row],[Ci ty]])</f>
        <v>Walnut</v>
      </c>
      <c r="I3924" s="2">
        <v>91789</v>
      </c>
      <c r="J3924" s="2" t="s">
        <v>17</v>
      </c>
    </row>
    <row r="3925" spans="1:10" hidden="1" x14ac:dyDescent="0.25">
      <c r="A3925" t="s">
        <v>1066</v>
      </c>
      <c r="B3925" t="str">
        <f>PROPER(RestaurantList[[#This Row],[Meal Site Name]])</f>
        <v>Subway</v>
      </c>
      <c r="C3925">
        <v>11398</v>
      </c>
      <c r="D3925" t="s">
        <v>6851</v>
      </c>
      <c r="E3925" t="str">
        <f>PROPER(RestaurantList[[#This Row],[Str eet Name]])</f>
        <v>Kenyon Way</v>
      </c>
      <c r="F3925"/>
      <c r="G3925" t="s">
        <v>4336</v>
      </c>
      <c r="H3925" t="str">
        <f>PROPER(RestaurantList[[#This Row],[Ci ty]])</f>
        <v>Rancho Cucamonga</v>
      </c>
      <c r="I3925">
        <v>91701</v>
      </c>
      <c r="J3925" t="s">
        <v>522</v>
      </c>
    </row>
    <row r="3926" spans="1:10" hidden="1" x14ac:dyDescent="0.25">
      <c r="A3926" t="s">
        <v>6852</v>
      </c>
      <c r="B3926" t="str">
        <f>PROPER(RestaurantList[[#This Row],[Meal Site Name]])</f>
        <v>Burger King #9762</v>
      </c>
      <c r="C3926">
        <v>2732</v>
      </c>
      <c r="D3926" t="s">
        <v>6853</v>
      </c>
      <c r="E3926" t="str">
        <f>PROPER(RestaurantList[[#This Row],[Str eet Name]])</f>
        <v>Mitchell Rd</v>
      </c>
      <c r="F3926" t="s">
        <v>9</v>
      </c>
      <c r="G3926" t="s">
        <v>6854</v>
      </c>
      <c r="H3926" t="str">
        <f>PROPER(RestaurantList[[#This Row],[Ci ty]])</f>
        <v>Ceres</v>
      </c>
      <c r="I3926">
        <v>95307</v>
      </c>
      <c r="J3926" t="s">
        <v>2624</v>
      </c>
    </row>
    <row r="3927" spans="1:10" hidden="1" x14ac:dyDescent="0.25">
      <c r="A3927" t="s">
        <v>6855</v>
      </c>
      <c r="B3927" t="str">
        <f>PROPER(RestaurantList[[#This Row],[Meal Site Name]])</f>
        <v>Burger King #17604</v>
      </c>
      <c r="C3927">
        <v>1421</v>
      </c>
      <c r="D3927" t="s">
        <v>6147</v>
      </c>
      <c r="E3927" t="str">
        <f>PROPER(RestaurantList[[#This Row],[Str eet Name]])</f>
        <v>E Hatch Rd</v>
      </c>
      <c r="F3927" t="s">
        <v>9</v>
      </c>
      <c r="G3927" t="s">
        <v>5556</v>
      </c>
      <c r="H3927" t="str">
        <f>PROPER(RestaurantList[[#This Row],[Ci ty]])</f>
        <v>Modesto</v>
      </c>
      <c r="I3927">
        <v>95351</v>
      </c>
      <c r="J3927" t="s">
        <v>2624</v>
      </c>
    </row>
    <row r="3928" spans="1:10" hidden="1" x14ac:dyDescent="0.25">
      <c r="A3928" t="s">
        <v>6856</v>
      </c>
      <c r="B3928" t="str">
        <f>PROPER(RestaurantList[[#This Row],[Meal Site Name]])</f>
        <v>Burger King #4091</v>
      </c>
      <c r="C3928">
        <v>855</v>
      </c>
      <c r="D3928" t="s">
        <v>6857</v>
      </c>
      <c r="E3928" t="str">
        <f>PROPER(RestaurantList[[#This Row],[Str eet Name]])</f>
        <v>Oroville Dam Blvd</v>
      </c>
      <c r="F3928" t="s">
        <v>9</v>
      </c>
      <c r="G3928" t="s">
        <v>4627</v>
      </c>
      <c r="H3928" t="str">
        <f>PROPER(RestaurantList[[#This Row],[Ci ty]])</f>
        <v>Oroville</v>
      </c>
      <c r="I3928">
        <v>95965</v>
      </c>
      <c r="J3928" t="s">
        <v>4628</v>
      </c>
    </row>
    <row r="3929" spans="1:10" hidden="1" x14ac:dyDescent="0.25">
      <c r="A3929" t="s">
        <v>6858</v>
      </c>
      <c r="B3929" t="str">
        <f>PROPER(RestaurantList[[#This Row],[Meal Site Name]])</f>
        <v>Burger King #2514</v>
      </c>
      <c r="C3929">
        <v>1104</v>
      </c>
      <c r="D3929" t="s">
        <v>6400</v>
      </c>
      <c r="E3929" t="str">
        <f>PROPER(RestaurantList[[#This Row],[Str eet Name]])</f>
        <v>W 2Nd St</v>
      </c>
      <c r="F3929" t="s">
        <v>9</v>
      </c>
      <c r="G3929" t="s">
        <v>4631</v>
      </c>
      <c r="H3929" t="str">
        <f>PROPER(RestaurantList[[#This Row],[Ci ty]])</f>
        <v>Chico</v>
      </c>
      <c r="I3929">
        <v>95928</v>
      </c>
      <c r="J3929" t="s">
        <v>4628</v>
      </c>
    </row>
    <row r="3930" spans="1:10" hidden="1" x14ac:dyDescent="0.25">
      <c r="A3930" t="s">
        <v>6859</v>
      </c>
      <c r="B3930" t="str">
        <f>PROPER(RestaurantList[[#This Row],[Meal Site Name]])</f>
        <v>Burger King #14121</v>
      </c>
      <c r="C3930">
        <v>1581</v>
      </c>
      <c r="D3930" t="s">
        <v>6860</v>
      </c>
      <c r="E3930" t="str">
        <f>PROPER(RestaurantList[[#This Row],[Str eet Name]])</f>
        <v>Poole Blvd</v>
      </c>
      <c r="F3930" t="s">
        <v>9</v>
      </c>
      <c r="G3930" t="s">
        <v>4634</v>
      </c>
      <c r="H3930" t="str">
        <f>PROPER(RestaurantList[[#This Row],[Ci ty]])</f>
        <v>Yuba City</v>
      </c>
      <c r="I3930">
        <v>95993</v>
      </c>
      <c r="J3930" t="s">
        <v>4635</v>
      </c>
    </row>
    <row r="3931" spans="1:10" hidden="1" x14ac:dyDescent="0.25">
      <c r="A3931" t="s">
        <v>6861</v>
      </c>
      <c r="B3931" t="str">
        <f>PROPER(RestaurantList[[#This Row],[Meal Site Name]])</f>
        <v>Burger King #5752</v>
      </c>
      <c r="C3931">
        <v>1526</v>
      </c>
      <c r="D3931" t="s">
        <v>6862</v>
      </c>
      <c r="E3931" t="str">
        <f>PROPER(RestaurantList[[#This Row],[Str eet Name]])</f>
        <v>Highway 99</v>
      </c>
      <c r="F3931" t="s">
        <v>9</v>
      </c>
      <c r="G3931" t="s">
        <v>6863</v>
      </c>
      <c r="H3931" t="str">
        <f>PROPER(RestaurantList[[#This Row],[Ci ty]])</f>
        <v>Gridley</v>
      </c>
      <c r="I3931">
        <v>95948</v>
      </c>
      <c r="J3931" t="s">
        <v>4628</v>
      </c>
    </row>
    <row r="3932" spans="1:10" hidden="1" x14ac:dyDescent="0.25">
      <c r="A3932" t="s">
        <v>6864</v>
      </c>
      <c r="B3932" t="str">
        <f>PROPER(RestaurantList[[#This Row],[Meal Site Name]])</f>
        <v>Mcdonalds 5619</v>
      </c>
      <c r="C3932">
        <v>1575</v>
      </c>
      <c r="D3932" t="s">
        <v>4898</v>
      </c>
      <c r="E3932" t="str">
        <f>PROPER(RestaurantList[[#This Row],[Str eet Name]])</f>
        <v>E Highland Ave</v>
      </c>
      <c r="F3932" t="s">
        <v>9</v>
      </c>
      <c r="G3932" t="s">
        <v>4163</v>
      </c>
      <c r="H3932" t="str">
        <f>PROPER(RestaurantList[[#This Row],[Ci ty]])</f>
        <v>San Bernardino</v>
      </c>
      <c r="I3932">
        <v>92404</v>
      </c>
      <c r="J3932" t="s">
        <v>522</v>
      </c>
    </row>
    <row r="3933" spans="1:10" hidden="1" x14ac:dyDescent="0.25">
      <c r="A3933" t="s">
        <v>6865</v>
      </c>
      <c r="B3933" t="str">
        <f>PROPER(RestaurantList[[#This Row],[Meal Site Name]])</f>
        <v>Mcdonalds 6756</v>
      </c>
      <c r="C3933">
        <v>17284</v>
      </c>
      <c r="D3933" t="s">
        <v>1301</v>
      </c>
      <c r="E3933" t="str">
        <f>PROPER(RestaurantList[[#This Row],[Str eet Name]])</f>
        <v>Main St</v>
      </c>
      <c r="F3933" t="s">
        <v>9</v>
      </c>
      <c r="G3933" t="s">
        <v>4708</v>
      </c>
      <c r="H3933" t="str">
        <f>PROPER(RestaurantList[[#This Row],[Ci ty]])</f>
        <v>Hesperia</v>
      </c>
      <c r="I3933">
        <v>92345</v>
      </c>
      <c r="J3933" t="s">
        <v>522</v>
      </c>
    </row>
    <row r="3934" spans="1:10" hidden="1" x14ac:dyDescent="0.25">
      <c r="A3934" t="s">
        <v>6866</v>
      </c>
      <c r="B3934" t="str">
        <f>PROPER(RestaurantList[[#This Row],[Meal Site Name]])</f>
        <v>Mcdonalds 8234</v>
      </c>
      <c r="C3934">
        <v>14466</v>
      </c>
      <c r="D3934" t="s">
        <v>1301</v>
      </c>
      <c r="E3934" t="str">
        <f>PROPER(RestaurantList[[#This Row],[Str eet Name]])</f>
        <v>Main St</v>
      </c>
      <c r="F3934"/>
      <c r="G3934" t="s">
        <v>4708</v>
      </c>
      <c r="H3934" t="str">
        <f>PROPER(RestaurantList[[#This Row],[Ci ty]])</f>
        <v>Hesperia</v>
      </c>
      <c r="I3934">
        <v>92345</v>
      </c>
      <c r="J3934" t="s">
        <v>522</v>
      </c>
    </row>
    <row r="3935" spans="1:10" hidden="1" x14ac:dyDescent="0.25">
      <c r="A3935" t="s">
        <v>6867</v>
      </c>
      <c r="B3935" t="str">
        <f>PROPER(RestaurantList[[#This Row],[Meal Site Name]])</f>
        <v>Mcdonalds 10023</v>
      </c>
      <c r="C3935">
        <v>12146</v>
      </c>
      <c r="D3935" t="s">
        <v>6868</v>
      </c>
      <c r="E3935" t="str">
        <f>PROPER(RestaurantList[[#This Row],[Str eet Name]])</f>
        <v>Mariposa Rd</v>
      </c>
      <c r="F3935" t="s">
        <v>9</v>
      </c>
      <c r="G3935" t="s">
        <v>4168</v>
      </c>
      <c r="H3935" t="str">
        <f>PROPER(RestaurantList[[#This Row],[Ci ty]])</f>
        <v>Victorville</v>
      </c>
      <c r="I3935">
        <v>92395</v>
      </c>
      <c r="J3935" t="s">
        <v>522</v>
      </c>
    </row>
    <row r="3936" spans="1:10" hidden="1" x14ac:dyDescent="0.25">
      <c r="A3936" t="s">
        <v>6869</v>
      </c>
      <c r="B3936" t="str">
        <f>PROPER(RestaurantList[[#This Row],[Meal Site Name]])</f>
        <v>Mcdonalds 11870</v>
      </c>
      <c r="C3936">
        <v>19200</v>
      </c>
      <c r="D3936" t="s">
        <v>5303</v>
      </c>
      <c r="E3936" t="str">
        <f>PROPER(RestaurantList[[#This Row],[Str eet Name]])</f>
        <v>Bear Valley Rd</v>
      </c>
      <c r="F3936" t="s">
        <v>9</v>
      </c>
      <c r="G3936" t="s">
        <v>4941</v>
      </c>
      <c r="H3936" t="str">
        <f>PROPER(RestaurantList[[#This Row],[Ci ty]])</f>
        <v>Apple Valley</v>
      </c>
      <c r="I3936">
        <v>92308</v>
      </c>
      <c r="J3936" t="s">
        <v>522</v>
      </c>
    </row>
    <row r="3937" spans="1:10" hidden="1" x14ac:dyDescent="0.25">
      <c r="A3937" t="s">
        <v>6870</v>
      </c>
      <c r="B3937" t="str">
        <f>PROPER(RestaurantList[[#This Row],[Meal Site Name]])</f>
        <v>Mcdonalds 13723</v>
      </c>
      <c r="C3937">
        <v>14526</v>
      </c>
      <c r="D3937" t="s">
        <v>4167</v>
      </c>
      <c r="E3937" t="str">
        <f>PROPER(RestaurantList[[#This Row],[Str eet Name]])</f>
        <v>Palmdale Rd</v>
      </c>
      <c r="F3937" t="s">
        <v>9</v>
      </c>
      <c r="G3937" t="s">
        <v>4168</v>
      </c>
      <c r="H3937" t="str">
        <f>PROPER(RestaurantList[[#This Row],[Ci ty]])</f>
        <v>Victorville</v>
      </c>
      <c r="I3937">
        <v>92392</v>
      </c>
      <c r="J3937" t="s">
        <v>522</v>
      </c>
    </row>
    <row r="3938" spans="1:10" hidden="1" x14ac:dyDescent="0.25">
      <c r="A3938" t="s">
        <v>6871</v>
      </c>
      <c r="B3938" t="str">
        <f>PROPER(RestaurantList[[#This Row],[Meal Site Name]])</f>
        <v>Mcdonalds 14976</v>
      </c>
      <c r="C3938">
        <v>20221</v>
      </c>
      <c r="D3938" t="s">
        <v>5154</v>
      </c>
      <c r="E3938" t="str">
        <f>PROPER(RestaurantList[[#This Row],[Str eet Name]])</f>
        <v>Highway 18</v>
      </c>
      <c r="F3938" t="s">
        <v>9</v>
      </c>
      <c r="G3938" t="s">
        <v>4941</v>
      </c>
      <c r="H3938" t="str">
        <f>PROPER(RestaurantList[[#This Row],[Ci ty]])</f>
        <v>Apple Valley</v>
      </c>
      <c r="I3938">
        <v>92308</v>
      </c>
      <c r="J3938" t="s">
        <v>522</v>
      </c>
    </row>
    <row r="3939" spans="1:10" hidden="1" x14ac:dyDescent="0.25">
      <c r="A3939" t="s">
        <v>6872</v>
      </c>
      <c r="B3939" t="str">
        <f>PROPER(RestaurantList[[#This Row],[Meal Site Name]])</f>
        <v>Mcdonalds 26571</v>
      </c>
      <c r="C3939">
        <v>14860</v>
      </c>
      <c r="D3939" t="s">
        <v>6873</v>
      </c>
      <c r="E3939" t="str">
        <f>PROPER(RestaurantList[[#This Row],[Str eet Name]])</f>
        <v>La Paz Pl</v>
      </c>
      <c r="F3939" t="s">
        <v>9</v>
      </c>
      <c r="G3939" t="s">
        <v>4168</v>
      </c>
      <c r="H3939" t="str">
        <f>PROPER(RestaurantList[[#This Row],[Ci ty]])</f>
        <v>Victorville</v>
      </c>
      <c r="I3939">
        <v>92395</v>
      </c>
      <c r="J3939" t="s">
        <v>522</v>
      </c>
    </row>
    <row r="3940" spans="1:10" hidden="1" x14ac:dyDescent="0.25">
      <c r="A3940" t="s">
        <v>6874</v>
      </c>
      <c r="B3940" t="str">
        <f>PROPER(RestaurantList[[#This Row],[Meal Site Name]])</f>
        <v>Subway #28151</v>
      </c>
      <c r="C3940">
        <v>3073</v>
      </c>
      <c r="D3940" t="s">
        <v>6875</v>
      </c>
      <c r="E3940" t="str">
        <f>PROPER(RestaurantList[[#This Row],[Str eet Name]])</f>
        <v>E Shields Ave</v>
      </c>
      <c r="F3940" t="s">
        <v>9</v>
      </c>
      <c r="G3940" t="s">
        <v>3989</v>
      </c>
      <c r="H3940" t="str">
        <f>PROPER(RestaurantList[[#This Row],[Ci ty]])</f>
        <v>Fresno</v>
      </c>
      <c r="I3940">
        <v>93726</v>
      </c>
      <c r="J3940" t="s">
        <v>3990</v>
      </c>
    </row>
    <row r="3941" spans="1:10" hidden="1" x14ac:dyDescent="0.25">
      <c r="A3941" t="s">
        <v>6876</v>
      </c>
      <c r="B3941" t="str">
        <f>PROPER(RestaurantList[[#This Row],[Meal Site Name]])</f>
        <v>Del Taco #906</v>
      </c>
      <c r="C3941">
        <v>26702</v>
      </c>
      <c r="D3941" t="s">
        <v>6877</v>
      </c>
      <c r="E3941" t="str">
        <f>PROPER(RestaurantList[[#This Row],[Str eet Name]])</f>
        <v>Portola Pkwy</v>
      </c>
      <c r="F3941" t="s">
        <v>9</v>
      </c>
      <c r="G3941" t="s">
        <v>6878</v>
      </c>
      <c r="H3941" t="str">
        <f>PROPER(RestaurantList[[#This Row],[Ci ty]])</f>
        <v>Foothill Ranch</v>
      </c>
      <c r="I3941">
        <v>92610</v>
      </c>
      <c r="J3941" t="s">
        <v>1635</v>
      </c>
    </row>
    <row r="3942" spans="1:10" hidden="1" x14ac:dyDescent="0.25">
      <c r="A3942" t="s">
        <v>6879</v>
      </c>
      <c r="B3942" t="str">
        <f>PROPER(RestaurantList[[#This Row],[Meal Site Name]])</f>
        <v>Del Taco #693</v>
      </c>
      <c r="C3942">
        <v>34289</v>
      </c>
      <c r="D3942" t="s">
        <v>384</v>
      </c>
      <c r="E3942" t="str">
        <f>PROPER(RestaurantList[[#This Row],[Str eet Name]])</f>
        <v>Pacific Coast Hwy</v>
      </c>
      <c r="F3942" t="s">
        <v>9</v>
      </c>
      <c r="G3942" t="s">
        <v>5196</v>
      </c>
      <c r="H3942" t="str">
        <f>PROPER(RestaurantList[[#This Row],[Ci ty]])</f>
        <v>Dana Point</v>
      </c>
      <c r="I3942">
        <v>92629</v>
      </c>
      <c r="J3942" t="s">
        <v>1635</v>
      </c>
    </row>
    <row r="3943" spans="1:10" hidden="1" x14ac:dyDescent="0.25">
      <c r="A3943" t="s">
        <v>6880</v>
      </c>
      <c r="B3943" t="str">
        <f>PROPER(RestaurantList[[#This Row],[Meal Site Name]])</f>
        <v>Del Taco #130</v>
      </c>
      <c r="C3943">
        <v>2300</v>
      </c>
      <c r="D3943" t="s">
        <v>1700</v>
      </c>
      <c r="E3943" t="str">
        <f>PROPER(RestaurantList[[#This Row],[Str eet Name]])</f>
        <v>N Tustin Ave</v>
      </c>
      <c r="F3943" t="s">
        <v>9</v>
      </c>
      <c r="G3943" t="s">
        <v>1660</v>
      </c>
      <c r="H3943" t="str">
        <f>PROPER(RestaurantList[[#This Row],[Ci ty]])</f>
        <v>Santa Ana</v>
      </c>
      <c r="I3943">
        <v>92705</v>
      </c>
      <c r="J3943" t="s">
        <v>1635</v>
      </c>
    </row>
    <row r="3944" spans="1:10" hidden="1" x14ac:dyDescent="0.25">
      <c r="A3944" t="s">
        <v>6881</v>
      </c>
      <c r="B3944" t="str">
        <f>PROPER(RestaurantList[[#This Row],[Meal Site Name]])</f>
        <v>Subway #71211-0</v>
      </c>
      <c r="C3944">
        <v>11254</v>
      </c>
      <c r="D3944" t="s">
        <v>4973</v>
      </c>
      <c r="E3944" t="str">
        <f>PROPER(RestaurantList[[#This Row],[Str eet Name]])</f>
        <v>I Ave</v>
      </c>
      <c r="F3944" t="s">
        <v>9</v>
      </c>
      <c r="G3944" t="s">
        <v>4708</v>
      </c>
      <c r="H3944" t="str">
        <f>PROPER(RestaurantList[[#This Row],[Ci ty]])</f>
        <v>Hesperia</v>
      </c>
      <c r="I3944">
        <v>92345</v>
      </c>
      <c r="J3944" t="s">
        <v>522</v>
      </c>
    </row>
    <row r="3945" spans="1:10" x14ac:dyDescent="0.25">
      <c r="A3945" t="s">
        <v>869</v>
      </c>
      <c r="B3945" t="str">
        <f>PROPER(RestaurantList[[#This Row],[Meal Site Name]])</f>
        <v>Jack In The Box # 3245</v>
      </c>
      <c r="C3945" s="2">
        <v>20965</v>
      </c>
      <c r="D3945" t="s">
        <v>870</v>
      </c>
      <c r="E3945" t="str">
        <f>PROPER(RestaurantList[[#This Row],[Str eet Name]])</f>
        <v>Golden Springs Dr</v>
      </c>
      <c r="F3945" s="2" t="s">
        <v>9</v>
      </c>
      <c r="G3945" s="2" t="s">
        <v>871</v>
      </c>
      <c r="H3945" s="2" t="str">
        <f>PROPER(RestaurantList[[#This Row],[Ci ty]])</f>
        <v>Diamond Bar</v>
      </c>
      <c r="I3945" s="2">
        <v>91789</v>
      </c>
      <c r="J3945" s="2" t="s">
        <v>17</v>
      </c>
    </row>
    <row r="3946" spans="1:10" x14ac:dyDescent="0.25">
      <c r="A3946" t="s">
        <v>1759</v>
      </c>
      <c r="B3946" t="str">
        <f>PROPER(RestaurantList[[#This Row],[Meal Site Name]])</f>
        <v>Carls Jr 7398</v>
      </c>
      <c r="C3946" s="2">
        <v>19782</v>
      </c>
      <c r="D3946" t="s">
        <v>1760</v>
      </c>
      <c r="E3946" t="str">
        <f>PROPER(RestaurantList[[#This Row],[Str eet Name]])</f>
        <v>E Walnut Dr</v>
      </c>
      <c r="F3946" s="2" t="s">
        <v>9</v>
      </c>
      <c r="G3946" s="2" t="s">
        <v>1761</v>
      </c>
      <c r="H3946" s="2" t="str">
        <f>PROPER(RestaurantList[[#This Row],[Ci ty]])</f>
        <v>City Of Industry</v>
      </c>
      <c r="I3946" s="2">
        <v>91789</v>
      </c>
      <c r="J3946" s="2" t="s">
        <v>17</v>
      </c>
    </row>
    <row r="3947" spans="1:10" x14ac:dyDescent="0.25">
      <c r="A3947" t="s">
        <v>3176</v>
      </c>
      <c r="B3947" t="str">
        <f>PROPER(RestaurantList[[#This Row],[Meal Site Name]])</f>
        <v>Subway 2139</v>
      </c>
      <c r="C3947" s="2">
        <v>1219</v>
      </c>
      <c r="D3947" t="s">
        <v>3177</v>
      </c>
      <c r="E3947" t="str">
        <f>PROPER(RestaurantList[[#This Row],[Str eet Name]])</f>
        <v>N Grand Ave</v>
      </c>
      <c r="F3947" s="2" t="s">
        <v>9</v>
      </c>
      <c r="G3947" s="2" t="s">
        <v>3178</v>
      </c>
      <c r="H3947" s="2" t="str">
        <f>PROPER(RestaurantList[[#This Row],[Ci ty]])</f>
        <v>Walnut</v>
      </c>
      <c r="I3947" s="2">
        <v>91789</v>
      </c>
      <c r="J3947" s="2" t="s">
        <v>17</v>
      </c>
    </row>
    <row r="3948" spans="1:10" x14ac:dyDescent="0.25">
      <c r="A3948" t="s">
        <v>7090</v>
      </c>
      <c r="B3948" t="str">
        <f>PROPER(RestaurantList[[#This Row],[Meal Site Name]])</f>
        <v>El Pollo Loco #6028</v>
      </c>
      <c r="C3948" s="2">
        <v>21610</v>
      </c>
      <c r="D3948" t="s">
        <v>1498</v>
      </c>
      <c r="E3948" t="str">
        <f>PROPER(RestaurantList[[#This Row],[Str eet Name]])</f>
        <v>Valley Blvd</v>
      </c>
      <c r="F3948" s="2" t="s">
        <v>9</v>
      </c>
      <c r="G3948" s="2" t="s">
        <v>534</v>
      </c>
      <c r="H3948" s="2" t="str">
        <f>PROPER(RestaurantList[[#This Row],[Ci ty]])</f>
        <v>Walnut</v>
      </c>
      <c r="I3948" s="2">
        <v>91789</v>
      </c>
      <c r="J3948" s="2" t="s">
        <v>17</v>
      </c>
    </row>
    <row r="3949" spans="1:10" hidden="1" x14ac:dyDescent="0.25">
      <c r="A3949" t="s">
        <v>6888</v>
      </c>
      <c r="B3949" t="str">
        <f>PROPER(RestaurantList[[#This Row],[Meal Site Name]])</f>
        <v>Mcdonald'S #3506</v>
      </c>
      <c r="C3949">
        <v>1107</v>
      </c>
      <c r="D3949" t="s">
        <v>614</v>
      </c>
      <c r="E3949" t="str">
        <f>PROPER(RestaurantList[[#This Row],[Str eet Name]])</f>
        <v>E 4Th St</v>
      </c>
      <c r="F3949" t="s">
        <v>9</v>
      </c>
      <c r="G3949" t="s">
        <v>5501</v>
      </c>
      <c r="H3949" t="str">
        <f>PROPER(RestaurantList[[#This Row],[Ci ty]])</f>
        <v>Ontario</v>
      </c>
      <c r="I3949">
        <v>91764</v>
      </c>
      <c r="J3949" t="s">
        <v>522</v>
      </c>
    </row>
    <row r="3950" spans="1:10" hidden="1" x14ac:dyDescent="0.25">
      <c r="A3950" t="s">
        <v>6889</v>
      </c>
      <c r="B3950" t="str">
        <f>PROPER(RestaurantList[[#This Row],[Meal Site Name]])</f>
        <v>Jack In The Box 377</v>
      </c>
      <c r="C3950">
        <v>18462</v>
      </c>
      <c r="D3950" t="s">
        <v>2496</v>
      </c>
      <c r="E3950" t="str">
        <f>PROPER(RestaurantList[[#This Row],[Str eet Name]])</f>
        <v>Beach Blvd</v>
      </c>
      <c r="F3950" t="s">
        <v>9</v>
      </c>
      <c r="G3950" t="s">
        <v>2048</v>
      </c>
      <c r="H3950" t="str">
        <f>PROPER(RestaurantList[[#This Row],[Ci ty]])</f>
        <v>Huntington Beach</v>
      </c>
      <c r="I3950">
        <v>92648</v>
      </c>
      <c r="J3950" t="s">
        <v>1635</v>
      </c>
    </row>
    <row r="3951" spans="1:10" hidden="1" x14ac:dyDescent="0.25">
      <c r="A3951" t="s">
        <v>6890</v>
      </c>
      <c r="B3951" t="str">
        <f>PROPER(RestaurantList[[#This Row],[Meal Site Name]])</f>
        <v>Burger King #11042</v>
      </c>
      <c r="C3951">
        <v>69120</v>
      </c>
      <c r="D3951" t="s">
        <v>3798</v>
      </c>
      <c r="E3951" t="str">
        <f>PROPER(RestaurantList[[#This Row],[Str eet Name]])</f>
        <v>Ramon Rd</v>
      </c>
      <c r="F3951" t="s">
        <v>9</v>
      </c>
      <c r="G3951" t="s">
        <v>1707</v>
      </c>
      <c r="H3951" t="str">
        <f>PROPER(RestaurantList[[#This Row],[Ci ty]])</f>
        <v>Cathedral City</v>
      </c>
      <c r="I3951">
        <v>92234</v>
      </c>
      <c r="J3951" t="s">
        <v>1704</v>
      </c>
    </row>
    <row r="3952" spans="1:10" hidden="1" x14ac:dyDescent="0.25">
      <c r="A3952" t="s">
        <v>6891</v>
      </c>
      <c r="B3952" t="str">
        <f>PROPER(RestaurantList[[#This Row],[Meal Site Name]])</f>
        <v>Burger King #30093</v>
      </c>
      <c r="C3952">
        <v>66745</v>
      </c>
      <c r="D3952" t="s">
        <v>6892</v>
      </c>
      <c r="E3952" t="str">
        <f>PROPER(RestaurantList[[#This Row],[Str eet Name]])</f>
        <v>Two Bunch Palms Trl</v>
      </c>
      <c r="F3952" t="s">
        <v>9</v>
      </c>
      <c r="G3952" t="s">
        <v>1703</v>
      </c>
      <c r="H3952" t="str">
        <f>PROPER(RestaurantList[[#This Row],[Ci ty]])</f>
        <v>Desert Hot Springs</v>
      </c>
      <c r="I3952">
        <v>92240</v>
      </c>
      <c r="J3952" t="s">
        <v>1704</v>
      </c>
    </row>
    <row r="3953" spans="1:10" hidden="1" x14ac:dyDescent="0.25">
      <c r="A3953" t="s">
        <v>6893</v>
      </c>
      <c r="B3953" t="str">
        <f>PROPER(RestaurantList[[#This Row],[Meal Site Name]])</f>
        <v>Subway 36949</v>
      </c>
      <c r="C3953">
        <v>775</v>
      </c>
      <c r="D3953" t="s">
        <v>5885</v>
      </c>
      <c r="E3953" t="str">
        <f>PROPER(RestaurantList[[#This Row],[Str eet Name]])</f>
        <v>Herndon Ave</v>
      </c>
      <c r="F3953" t="s">
        <v>5308</v>
      </c>
      <c r="G3953" t="s">
        <v>4692</v>
      </c>
      <c r="H3953" t="str">
        <f>PROPER(RestaurantList[[#This Row],[Ci ty]])</f>
        <v>Clovis</v>
      </c>
      <c r="I3953">
        <v>93611</v>
      </c>
      <c r="J3953" t="s">
        <v>3990</v>
      </c>
    </row>
    <row r="3954" spans="1:10" hidden="1" x14ac:dyDescent="0.25">
      <c r="A3954" t="s">
        <v>6894</v>
      </c>
      <c r="B3954" t="str">
        <f>PROPER(RestaurantList[[#This Row],[Meal Site Name]])</f>
        <v>Subway 23146</v>
      </c>
      <c r="C3954">
        <v>29424</v>
      </c>
      <c r="D3954" t="s">
        <v>6895</v>
      </c>
      <c r="E3954" t="str">
        <f>PROPER(RestaurantList[[#This Row],[Str eet Name]])</f>
        <v>Auberry Rd</v>
      </c>
      <c r="F3954" t="s">
        <v>6896</v>
      </c>
      <c r="G3954" t="s">
        <v>6897</v>
      </c>
      <c r="H3954" t="str">
        <f>PROPER(RestaurantList[[#This Row],[Ci ty]])</f>
        <v>Prather</v>
      </c>
      <c r="I3954">
        <v>93651</v>
      </c>
      <c r="J3954" t="s">
        <v>3990</v>
      </c>
    </row>
    <row r="3955" spans="1:10" hidden="1" x14ac:dyDescent="0.25">
      <c r="A3955" t="s">
        <v>6898</v>
      </c>
      <c r="B3955" t="str">
        <f>PROPER(RestaurantList[[#This Row],[Meal Site Name]])</f>
        <v>Del Taco #1010</v>
      </c>
      <c r="C3955">
        <v>34540</v>
      </c>
      <c r="D3955" t="s">
        <v>6899</v>
      </c>
      <c r="E3955" t="str">
        <f>PROPER(RestaurantList[[#This Row],[Str eet Name]])</f>
        <v>Monterey Ave</v>
      </c>
      <c r="F3955" t="s">
        <v>9</v>
      </c>
      <c r="G3955" t="s">
        <v>1864</v>
      </c>
      <c r="H3955" t="str">
        <f>PROPER(RestaurantList[[#This Row],[Ci ty]])</f>
        <v>Palm Desert</v>
      </c>
      <c r="I3955">
        <v>92211</v>
      </c>
      <c r="J3955" t="s">
        <v>1704</v>
      </c>
    </row>
    <row r="3956" spans="1:10" hidden="1" x14ac:dyDescent="0.25">
      <c r="A3956" t="s">
        <v>6900</v>
      </c>
      <c r="B3956" t="str">
        <f>PROPER(RestaurantList[[#This Row],[Meal Site Name]])</f>
        <v>Jack In The Box 3509</v>
      </c>
      <c r="C3956">
        <v>2602</v>
      </c>
      <c r="D3956" t="s">
        <v>3585</v>
      </c>
      <c r="E3956" t="str">
        <f>PROPER(RestaurantList[[#This Row],[Str eet Name]])</f>
        <v>Newport Blvd</v>
      </c>
      <c r="F3956" t="s">
        <v>9</v>
      </c>
      <c r="G3956" t="s">
        <v>2043</v>
      </c>
      <c r="H3956" t="str">
        <f>PROPER(RestaurantList[[#This Row],[Ci ty]])</f>
        <v>Costa Mesa</v>
      </c>
      <c r="I3956">
        <v>92627</v>
      </c>
      <c r="J3956" t="s">
        <v>1635</v>
      </c>
    </row>
    <row r="3957" spans="1:10" hidden="1" x14ac:dyDescent="0.25">
      <c r="A3957" t="s">
        <v>6901</v>
      </c>
      <c r="B3957" t="str">
        <f>PROPER(RestaurantList[[#This Row],[Meal Site Name]])</f>
        <v>Harbor Pizza &amp; More</v>
      </c>
      <c r="C3957">
        <v>13917</v>
      </c>
      <c r="D3957" t="s">
        <v>2042</v>
      </c>
      <c r="E3957" t="str">
        <f>PROPER(RestaurantList[[#This Row],[Str eet Name]])</f>
        <v>Harbor Blvd</v>
      </c>
      <c r="F3957" t="s">
        <v>9</v>
      </c>
      <c r="G3957" t="s">
        <v>2532</v>
      </c>
      <c r="H3957" t="str">
        <f>PROPER(RestaurantList[[#This Row],[Ci ty]])</f>
        <v>Garden Grove</v>
      </c>
      <c r="I3957">
        <v>92843</v>
      </c>
      <c r="J3957" t="s">
        <v>1635</v>
      </c>
    </row>
    <row r="3958" spans="1:10" x14ac:dyDescent="0.25">
      <c r="A3958" t="s">
        <v>588</v>
      </c>
      <c r="B3958" t="str">
        <f>PROPER(RestaurantList[[#This Row],[Meal Site Name]])</f>
        <v>Pizza Hut #24920</v>
      </c>
      <c r="C3958" s="2">
        <v>504</v>
      </c>
      <c r="D3958" t="s">
        <v>589</v>
      </c>
      <c r="E3958" t="str">
        <f>PROPER(RestaurantList[[#This Row],[Str eet Name]])</f>
        <v>S Vincent</v>
      </c>
      <c r="F3958" s="2" t="s">
        <v>9</v>
      </c>
      <c r="G3958" s="2" t="s">
        <v>565</v>
      </c>
      <c r="H3958" s="2" t="str">
        <f>PROPER(RestaurantList[[#This Row],[Ci ty]])</f>
        <v>West Covina</v>
      </c>
      <c r="I3958" s="2">
        <v>91790</v>
      </c>
      <c r="J3958" s="2" t="s">
        <v>17</v>
      </c>
    </row>
    <row r="3959" spans="1:10" hidden="1" x14ac:dyDescent="0.25">
      <c r="A3959" t="s">
        <v>6903</v>
      </c>
      <c r="B3959" t="str">
        <f>PROPER(RestaurantList[[#This Row],[Meal Site Name]])</f>
        <v>Popeyes 14392</v>
      </c>
      <c r="C3959">
        <v>33926</v>
      </c>
      <c r="D3959" t="s">
        <v>6904</v>
      </c>
      <c r="E3959" t="str">
        <f>PROPER(RestaurantList[[#This Row],[Str eet Name]])</f>
        <v>Orange St</v>
      </c>
      <c r="F3959" t="s">
        <v>9</v>
      </c>
      <c r="G3959" t="s">
        <v>3474</v>
      </c>
      <c r="H3959" t="str">
        <f>PROPER(RestaurantList[[#This Row],[Ci ty]])</f>
        <v>Wildomar</v>
      </c>
      <c r="I3959">
        <v>92595</v>
      </c>
      <c r="J3959" t="s">
        <v>1704</v>
      </c>
    </row>
    <row r="3960" spans="1:10" hidden="1" x14ac:dyDescent="0.25">
      <c r="A3960" t="s">
        <v>6905</v>
      </c>
      <c r="B3960" t="str">
        <f>PROPER(RestaurantList[[#This Row],[Meal Site Name]])</f>
        <v>Popeyes 14386</v>
      </c>
      <c r="C3960">
        <v>26765</v>
      </c>
      <c r="D3960" t="s">
        <v>5834</v>
      </c>
      <c r="E3960" t="str">
        <f>PROPER(RestaurantList[[#This Row],[Str eet Name]])</f>
        <v>Newport Rd</v>
      </c>
      <c r="F3960" t="s">
        <v>9</v>
      </c>
      <c r="G3960" t="s">
        <v>3054</v>
      </c>
      <c r="H3960" t="str">
        <f>PROPER(RestaurantList[[#This Row],[Ci ty]])</f>
        <v>Menifee</v>
      </c>
      <c r="I3960">
        <v>92584</v>
      </c>
      <c r="J3960" t="s">
        <v>1704</v>
      </c>
    </row>
    <row r="3961" spans="1:10" hidden="1" x14ac:dyDescent="0.25">
      <c r="A3961" t="s">
        <v>6906</v>
      </c>
      <c r="B3961" t="str">
        <f>PROPER(RestaurantList[[#This Row],[Meal Site Name]])</f>
        <v>J3584</v>
      </c>
      <c r="C3961">
        <v>1141</v>
      </c>
      <c r="D3961" t="s">
        <v>4165</v>
      </c>
      <c r="E3961" t="str">
        <f>PROPER(RestaurantList[[#This Row],[Str eet Name]])</f>
        <v>W Highland Ave</v>
      </c>
      <c r="F3961" t="s">
        <v>9</v>
      </c>
      <c r="G3961" t="s">
        <v>4163</v>
      </c>
      <c r="H3961" t="str">
        <f>PROPER(RestaurantList[[#This Row],[Ci ty]])</f>
        <v>San Bernardino</v>
      </c>
      <c r="I3961">
        <v>92405</v>
      </c>
      <c r="J3961" t="s">
        <v>522</v>
      </c>
    </row>
    <row r="3962" spans="1:10" hidden="1" x14ac:dyDescent="0.25">
      <c r="A3962" t="s">
        <v>6907</v>
      </c>
      <c r="B3962" t="str">
        <f>PROPER(RestaurantList[[#This Row],[Meal Site Name]])</f>
        <v>Wendy'S 650</v>
      </c>
      <c r="C3962">
        <v>6435</v>
      </c>
      <c r="D3962" t="s">
        <v>1931</v>
      </c>
      <c r="E3962" t="str">
        <f>PROPER(RestaurantList[[#This Row],[Str eet Name]])</f>
        <v>Antelope Rd</v>
      </c>
      <c r="F3962" t="s">
        <v>9</v>
      </c>
      <c r="G3962" t="s">
        <v>1186</v>
      </c>
      <c r="H3962" t="str">
        <f>PROPER(RestaurantList[[#This Row],[Ci ty]])</f>
        <v>Citrus Heights</v>
      </c>
      <c r="I3962">
        <v>95621</v>
      </c>
      <c r="J3962" t="s">
        <v>993</v>
      </c>
    </row>
    <row r="3963" spans="1:10" hidden="1" x14ac:dyDescent="0.25">
      <c r="A3963" t="s">
        <v>6908</v>
      </c>
      <c r="B3963" t="str">
        <f>PROPER(RestaurantList[[#This Row],[Meal Site Name]])</f>
        <v>Wendy'S 651</v>
      </c>
      <c r="C3963">
        <v>4320</v>
      </c>
      <c r="D3963" t="s">
        <v>1571</v>
      </c>
      <c r="E3963" t="str">
        <f>PROPER(RestaurantList[[#This Row],[Str eet Name]])</f>
        <v>Watt Ave</v>
      </c>
      <c r="F3963" t="s">
        <v>9</v>
      </c>
      <c r="G3963" t="s">
        <v>992</v>
      </c>
      <c r="H3963" t="str">
        <f>PROPER(RestaurantList[[#This Row],[Ci ty]])</f>
        <v>Sacramento</v>
      </c>
      <c r="I3963">
        <v>95821</v>
      </c>
      <c r="J3963" t="s">
        <v>993</v>
      </c>
    </row>
    <row r="3964" spans="1:10" hidden="1" x14ac:dyDescent="0.25">
      <c r="A3964" t="s">
        <v>6909</v>
      </c>
      <c r="B3964" t="str">
        <f>PROPER(RestaurantList[[#This Row],[Meal Site Name]])</f>
        <v>Wendy'S 652</v>
      </c>
      <c r="C3964">
        <v>8871</v>
      </c>
      <c r="D3964" t="s">
        <v>6910</v>
      </c>
      <c r="E3964" t="str">
        <f>PROPER(RestaurantList[[#This Row],[Str eet Name]])</f>
        <v>Bond Rd</v>
      </c>
      <c r="F3964" t="s">
        <v>9</v>
      </c>
      <c r="G3964" t="s">
        <v>1581</v>
      </c>
      <c r="H3964" t="str">
        <f>PROPER(RestaurantList[[#This Row],[Ci ty]])</f>
        <v>Elk Grove</v>
      </c>
      <c r="I3964">
        <v>95624</v>
      </c>
      <c r="J3964" t="s">
        <v>993</v>
      </c>
    </row>
    <row r="3965" spans="1:10" hidden="1" x14ac:dyDescent="0.25">
      <c r="A3965" t="s">
        <v>6911</v>
      </c>
      <c r="B3965" t="str">
        <f>PROPER(RestaurantList[[#This Row],[Meal Site Name]])</f>
        <v>Wendy'S 653</v>
      </c>
      <c r="C3965">
        <v>2502</v>
      </c>
      <c r="D3965" t="s">
        <v>6912</v>
      </c>
      <c r="E3965" t="str">
        <f>PROPER(RestaurantList[[#This Row],[Str eet Name]])</f>
        <v>Iron Point Dr</v>
      </c>
      <c r="F3965" t="s">
        <v>9</v>
      </c>
      <c r="G3965" t="s">
        <v>1574</v>
      </c>
      <c r="H3965" t="str">
        <f>PROPER(RestaurantList[[#This Row],[Ci ty]])</f>
        <v>Folsom</v>
      </c>
      <c r="I3965">
        <v>95630</v>
      </c>
      <c r="J3965" t="s">
        <v>993</v>
      </c>
    </row>
    <row r="3966" spans="1:10" hidden="1" x14ac:dyDescent="0.25">
      <c r="A3966" t="s">
        <v>6913</v>
      </c>
      <c r="B3966" t="str">
        <f>PROPER(RestaurantList[[#This Row],[Meal Site Name]])</f>
        <v>Wendy'S 654</v>
      </c>
      <c r="C3966">
        <v>924</v>
      </c>
      <c r="D3966" t="s">
        <v>6914</v>
      </c>
      <c r="E3966" t="str">
        <f>PROPER(RestaurantList[[#This Row],[Str eet Name]])</f>
        <v>Pleasant Grove Blvd</v>
      </c>
      <c r="F3966" t="s">
        <v>9</v>
      </c>
      <c r="G3966" t="s">
        <v>4321</v>
      </c>
      <c r="H3966" t="str">
        <f>PROPER(RestaurantList[[#This Row],[Ci ty]])</f>
        <v>Roseville</v>
      </c>
      <c r="I3966">
        <v>95747</v>
      </c>
      <c r="J3966" t="s">
        <v>4322</v>
      </c>
    </row>
    <row r="3967" spans="1:10" hidden="1" x14ac:dyDescent="0.25">
      <c r="A3967" t="s">
        <v>6915</v>
      </c>
      <c r="B3967" t="str">
        <f>PROPER(RestaurantList[[#This Row],[Meal Site Name]])</f>
        <v>Wendy'S 655</v>
      </c>
      <c r="C3967">
        <v>3810</v>
      </c>
      <c r="D3967" t="s">
        <v>4937</v>
      </c>
      <c r="E3967" t="str">
        <f>PROPER(RestaurantList[[#This Row],[Str eet Name]])</f>
        <v>E Hammer Ln</v>
      </c>
      <c r="F3967" t="s">
        <v>9</v>
      </c>
      <c r="G3967" t="s">
        <v>4485</v>
      </c>
      <c r="H3967" t="str">
        <f>PROPER(RestaurantList[[#This Row],[Ci ty]])</f>
        <v>Stockton</v>
      </c>
      <c r="I3967">
        <v>95212</v>
      </c>
      <c r="J3967" t="s">
        <v>4486</v>
      </c>
    </row>
    <row r="3968" spans="1:10" hidden="1" x14ac:dyDescent="0.25">
      <c r="A3968" t="s">
        <v>6916</v>
      </c>
      <c r="B3968" t="str">
        <f>PROPER(RestaurantList[[#This Row],[Meal Site Name]])</f>
        <v>Wendy'S 656</v>
      </c>
      <c r="C3968">
        <v>725</v>
      </c>
      <c r="D3968" t="s">
        <v>4670</v>
      </c>
      <c r="E3968" t="str">
        <f>PROPER(RestaurantList[[#This Row],[Str eet Name]])</f>
        <v>W Hammer Ln</v>
      </c>
      <c r="F3968" t="s">
        <v>9</v>
      </c>
      <c r="G3968" t="s">
        <v>4485</v>
      </c>
      <c r="H3968" t="str">
        <f>PROPER(RestaurantList[[#This Row],[Ci ty]])</f>
        <v>Stockton</v>
      </c>
      <c r="I3968">
        <v>95210</v>
      </c>
      <c r="J3968" t="s">
        <v>4486</v>
      </c>
    </row>
    <row r="3969" spans="1:10" hidden="1" x14ac:dyDescent="0.25">
      <c r="A3969" t="s">
        <v>6917</v>
      </c>
      <c r="B3969" t="str">
        <f>PROPER(RestaurantList[[#This Row],[Meal Site Name]])</f>
        <v>J5492</v>
      </c>
      <c r="C3969">
        <v>10951</v>
      </c>
      <c r="D3969" t="s">
        <v>6918</v>
      </c>
      <c r="E3969" t="str">
        <f>PROPER(RestaurantList[[#This Row],[Str eet Name]])</f>
        <v>Cedar Ave</v>
      </c>
      <c r="F3969" t="s">
        <v>9</v>
      </c>
      <c r="G3969" t="s">
        <v>4519</v>
      </c>
      <c r="H3969" t="str">
        <f>PROPER(RestaurantList[[#This Row],[Ci ty]])</f>
        <v>Bloomington</v>
      </c>
      <c r="I3969">
        <v>92316</v>
      </c>
      <c r="J3969" t="s">
        <v>522</v>
      </c>
    </row>
    <row r="3970" spans="1:10" hidden="1" x14ac:dyDescent="0.25">
      <c r="A3970" t="s">
        <v>4799</v>
      </c>
      <c r="B3970" t="str">
        <f>PROPER(RestaurantList[[#This Row],[Meal Site Name]])</f>
        <v>Jack In The Box #494</v>
      </c>
      <c r="C3970">
        <v>44816</v>
      </c>
      <c r="D3970" t="s">
        <v>6919</v>
      </c>
      <c r="E3970" t="str">
        <f>PROPER(RestaurantList[[#This Row],[Str eet Name]])</f>
        <v>S Grimmer Blvd</v>
      </c>
      <c r="F3970" t="s">
        <v>9</v>
      </c>
      <c r="G3970" t="s">
        <v>4523</v>
      </c>
      <c r="H3970" t="str">
        <f>PROPER(RestaurantList[[#This Row],[Ci ty]])</f>
        <v>Fremont</v>
      </c>
      <c r="I3970">
        <v>94538</v>
      </c>
      <c r="J3970" t="s">
        <v>1174</v>
      </c>
    </row>
    <row r="3971" spans="1:10" hidden="1" x14ac:dyDescent="0.25">
      <c r="A3971" t="s">
        <v>6920</v>
      </c>
      <c r="B3971" t="str">
        <f>PROPER(RestaurantList[[#This Row],[Meal Site Name]])</f>
        <v>Jack In The Box #405</v>
      </c>
      <c r="C3971">
        <v>1075</v>
      </c>
      <c r="D3971" t="s">
        <v>6921</v>
      </c>
      <c r="E3971" t="str">
        <f>PROPER(RestaurantList[[#This Row],[Str eet Name]])</f>
        <v>W Tennyson Rd</v>
      </c>
      <c r="F3971"/>
      <c r="G3971" t="s">
        <v>3374</v>
      </c>
      <c r="H3971" t="str">
        <f>PROPER(RestaurantList[[#This Row],[Ci ty]])</f>
        <v>Hayward</v>
      </c>
      <c r="I3971">
        <v>94544</v>
      </c>
      <c r="J3971" t="s">
        <v>1174</v>
      </c>
    </row>
    <row r="3972" spans="1:10" hidden="1" x14ac:dyDescent="0.25">
      <c r="A3972" t="s">
        <v>6922</v>
      </c>
      <c r="B3972" t="str">
        <f>PROPER(RestaurantList[[#This Row],[Meal Site Name]])</f>
        <v>Carl'S Jr #774</v>
      </c>
      <c r="C3972">
        <v>2808</v>
      </c>
      <c r="D3972" t="s">
        <v>6738</v>
      </c>
      <c r="E3972" t="str">
        <f>PROPER(RestaurantList[[#This Row],[Str eet Name]])</f>
        <v>Mchenry Ave</v>
      </c>
      <c r="F3972" t="s">
        <v>9</v>
      </c>
      <c r="G3972" t="s">
        <v>5556</v>
      </c>
      <c r="H3972" t="str">
        <f>PROPER(RestaurantList[[#This Row],[Ci ty]])</f>
        <v>Modesto</v>
      </c>
      <c r="I3972">
        <v>95350</v>
      </c>
      <c r="J3972" t="s">
        <v>2624</v>
      </c>
    </row>
    <row r="3973" spans="1:10" hidden="1" x14ac:dyDescent="0.25">
      <c r="A3973" t="s">
        <v>6923</v>
      </c>
      <c r="B3973" t="str">
        <f>PROPER(RestaurantList[[#This Row],[Meal Site Name]])</f>
        <v>Carl'S Jr #776</v>
      </c>
      <c r="C3973">
        <v>2420</v>
      </c>
      <c r="D3973" t="s">
        <v>6853</v>
      </c>
      <c r="E3973" t="str">
        <f>PROPER(RestaurantList[[#This Row],[Str eet Name]])</f>
        <v>Mitchell Rd</v>
      </c>
      <c r="F3973" t="s">
        <v>9</v>
      </c>
      <c r="G3973" t="s">
        <v>6854</v>
      </c>
      <c r="H3973" t="str">
        <f>PROPER(RestaurantList[[#This Row],[Ci ty]])</f>
        <v>Ceres</v>
      </c>
      <c r="I3973">
        <v>95307</v>
      </c>
      <c r="J3973" t="s">
        <v>2624</v>
      </c>
    </row>
    <row r="3974" spans="1:10" hidden="1" x14ac:dyDescent="0.25">
      <c r="A3974" t="s">
        <v>6924</v>
      </c>
      <c r="B3974" t="str">
        <f>PROPER(RestaurantList[[#This Row],[Meal Site Name]])</f>
        <v>Carl'S Jr #7765</v>
      </c>
      <c r="C3974">
        <v>65</v>
      </c>
      <c r="D3974" t="s">
        <v>6925</v>
      </c>
      <c r="E3974" t="str">
        <f>PROPER(RestaurantList[[#This Row],[Str eet Name]])</f>
        <v>Rogers Rd</v>
      </c>
      <c r="F3974" t="s">
        <v>9</v>
      </c>
      <c r="G3974" t="s">
        <v>6733</v>
      </c>
      <c r="H3974" t="str">
        <f>PROPER(RestaurantList[[#This Row],[Ci ty]])</f>
        <v>Patterson</v>
      </c>
      <c r="I3974">
        <v>95363</v>
      </c>
      <c r="J3974" t="s">
        <v>2624</v>
      </c>
    </row>
    <row r="3975" spans="1:10" hidden="1" x14ac:dyDescent="0.25">
      <c r="A3975" t="s">
        <v>6926</v>
      </c>
      <c r="B3975" t="str">
        <f>PROPER(RestaurantList[[#This Row],[Meal Site Name]])</f>
        <v>Carl'S Jr #817</v>
      </c>
      <c r="C3975">
        <v>4125</v>
      </c>
      <c r="D3975" t="s">
        <v>6927</v>
      </c>
      <c r="E3975" t="str">
        <f>PROPER(RestaurantList[[#This Row],[Str eet Name]])</f>
        <v>Sisk Rd</v>
      </c>
      <c r="F3975" t="s">
        <v>9</v>
      </c>
      <c r="G3975" t="s">
        <v>5556</v>
      </c>
      <c r="H3975" t="str">
        <f>PROPER(RestaurantList[[#This Row],[Ci ty]])</f>
        <v>Modesto</v>
      </c>
      <c r="I3975">
        <v>95356</v>
      </c>
      <c r="J3975" t="s">
        <v>2624</v>
      </c>
    </row>
    <row r="3976" spans="1:10" hidden="1" x14ac:dyDescent="0.25">
      <c r="A3976" t="s">
        <v>6928</v>
      </c>
      <c r="B3976" t="str">
        <f>PROPER(RestaurantList[[#This Row],[Meal Site Name]])</f>
        <v>Jack In The Box #475</v>
      </c>
      <c r="C3976">
        <v>290</v>
      </c>
      <c r="D3976" t="s">
        <v>4173</v>
      </c>
      <c r="E3976" t="str">
        <f>PROPER(RestaurantList[[#This Row],[Str eet Name]])</f>
        <v>E Monte Vista Ave</v>
      </c>
      <c r="F3976" t="s">
        <v>9</v>
      </c>
      <c r="G3976" t="s">
        <v>4174</v>
      </c>
      <c r="H3976" t="str">
        <f>PROPER(RestaurantList[[#This Row],[Ci ty]])</f>
        <v>Vacaville</v>
      </c>
      <c r="I3976">
        <v>95688</v>
      </c>
      <c r="J3976" t="s">
        <v>4175</v>
      </c>
    </row>
    <row r="3977" spans="1:10" hidden="1" x14ac:dyDescent="0.25">
      <c r="A3977" t="s">
        <v>6929</v>
      </c>
      <c r="B3977" t="str">
        <f>PROPER(RestaurantList[[#This Row],[Meal Site Name]])</f>
        <v>Burger King #3233</v>
      </c>
      <c r="C3977">
        <v>81779</v>
      </c>
      <c r="D3977" t="s">
        <v>3036</v>
      </c>
      <c r="E3977" t="str">
        <f>PROPER(RestaurantList[[#This Row],[Str eet Name]])</f>
        <v>Highway 111</v>
      </c>
      <c r="F3977" t="s">
        <v>9</v>
      </c>
      <c r="G3977" t="s">
        <v>1719</v>
      </c>
      <c r="H3977" t="str">
        <f>PROPER(RestaurantList[[#This Row],[Ci ty]])</f>
        <v>Indio</v>
      </c>
      <c r="I3977">
        <v>92201</v>
      </c>
      <c r="J3977" t="s">
        <v>1704</v>
      </c>
    </row>
    <row r="3978" spans="1:10" hidden="1" x14ac:dyDescent="0.25">
      <c r="A3978" t="s">
        <v>6930</v>
      </c>
      <c r="B3978" t="str">
        <f>PROPER(RestaurantList[[#This Row],[Meal Site Name]])</f>
        <v>Del Taco #1035</v>
      </c>
      <c r="C3978">
        <v>1231</v>
      </c>
      <c r="D3978" t="s">
        <v>6349</v>
      </c>
      <c r="E3978" t="str">
        <f>PROPER(RestaurantList[[#This Row],[Str eet Name]])</f>
        <v>N State St</v>
      </c>
      <c r="F3978" t="s">
        <v>9</v>
      </c>
      <c r="G3978" t="s">
        <v>3046</v>
      </c>
      <c r="H3978" t="str">
        <f>PROPER(RestaurantList[[#This Row],[Ci ty]])</f>
        <v>San Jacinto</v>
      </c>
      <c r="I3978">
        <v>92583</v>
      </c>
      <c r="J3978" t="s">
        <v>1704</v>
      </c>
    </row>
    <row r="3979" spans="1:10" hidden="1" x14ac:dyDescent="0.25">
      <c r="A3979" t="s">
        <v>6931</v>
      </c>
      <c r="B3979" t="str">
        <f>PROPER(RestaurantList[[#This Row],[Meal Site Name]])</f>
        <v>Del Taco #141</v>
      </c>
      <c r="C3979">
        <v>3100</v>
      </c>
      <c r="D3979" t="s">
        <v>3329</v>
      </c>
      <c r="E3979" t="str">
        <f>PROPER(RestaurantList[[#This Row],[Str eet Name]])</f>
        <v>W Florida Ave</v>
      </c>
      <c r="F3979"/>
      <c r="G3979" t="s">
        <v>1872</v>
      </c>
      <c r="H3979" t="str">
        <f>PROPER(RestaurantList[[#This Row],[Ci ty]])</f>
        <v>Hemet</v>
      </c>
      <c r="I3979">
        <v>92545</v>
      </c>
      <c r="J3979" t="s">
        <v>1704</v>
      </c>
    </row>
    <row r="3980" spans="1:10" hidden="1" x14ac:dyDescent="0.25">
      <c r="A3980" t="s">
        <v>6932</v>
      </c>
      <c r="B3980" t="str">
        <f>PROPER(RestaurantList[[#This Row],[Meal Site Name]])</f>
        <v>El Taco #425</v>
      </c>
      <c r="C3980">
        <v>3487</v>
      </c>
      <c r="D3980" t="s">
        <v>1936</v>
      </c>
      <c r="E3980" t="str">
        <f>PROPER(RestaurantList[[#This Row],[Str eet Name]])</f>
        <v>Arlington Ave</v>
      </c>
      <c r="F3980"/>
      <c r="G3980" t="s">
        <v>1714</v>
      </c>
      <c r="H3980" t="str">
        <f>PROPER(RestaurantList[[#This Row],[Ci ty]])</f>
        <v>Riverside</v>
      </c>
      <c r="I3980">
        <v>92506</v>
      </c>
      <c r="J3980" t="s">
        <v>1704</v>
      </c>
    </row>
    <row r="3981" spans="1:10" hidden="1" x14ac:dyDescent="0.25">
      <c r="A3981" t="s">
        <v>6933</v>
      </c>
      <c r="B3981" t="str">
        <f>PROPER(RestaurantList[[#This Row],[Meal Site Name]])</f>
        <v>Del Taco #1040</v>
      </c>
      <c r="C3981">
        <v>102</v>
      </c>
      <c r="D3981" t="s">
        <v>6934</v>
      </c>
      <c r="E3981" t="str">
        <f>PROPER(RestaurantList[[#This Row],[Str eet Name]])</f>
        <v>N Sunrise Way</v>
      </c>
      <c r="F3981"/>
      <c r="G3981" t="s">
        <v>1711</v>
      </c>
      <c r="H3981" t="str">
        <f>PROPER(RestaurantList[[#This Row],[Ci ty]])</f>
        <v>Palm Springs</v>
      </c>
      <c r="I3981">
        <v>92262</v>
      </c>
      <c r="J3981" t="s">
        <v>1704</v>
      </c>
    </row>
    <row r="3982" spans="1:10" hidden="1" x14ac:dyDescent="0.25">
      <c r="A3982" t="s">
        <v>6935</v>
      </c>
      <c r="B3982" t="str">
        <f>PROPER(RestaurantList[[#This Row],[Meal Site Name]])</f>
        <v>Del Taco # 1045</v>
      </c>
      <c r="C3982">
        <v>6269</v>
      </c>
      <c r="D3982" t="s">
        <v>6936</v>
      </c>
      <c r="E3982" t="str">
        <f>PROPER(RestaurantList[[#This Row],[Str eet Name]])</f>
        <v>Pats Ranch Rd</v>
      </c>
      <c r="F3982"/>
      <c r="G3982" t="s">
        <v>5105</v>
      </c>
      <c r="H3982" t="str">
        <f>PROPER(RestaurantList[[#This Row],[Ci ty]])</f>
        <v>Jurupa Valley</v>
      </c>
      <c r="I3982">
        <v>91752</v>
      </c>
      <c r="J3982" t="s">
        <v>1704</v>
      </c>
    </row>
    <row r="3983" spans="1:10" hidden="1" x14ac:dyDescent="0.25">
      <c r="A3983" t="s">
        <v>6937</v>
      </c>
      <c r="B3983" t="str">
        <f>PROPER(RestaurantList[[#This Row],[Meal Site Name]])</f>
        <v>Del Taco #1092</v>
      </c>
      <c r="C3983">
        <v>6620</v>
      </c>
      <c r="D3983" t="s">
        <v>6938</v>
      </c>
      <c r="E3983" t="str">
        <f>PROPER(RestaurantList[[#This Row],[Str eet Name]])</f>
        <v>N Indian Canyon Dr</v>
      </c>
      <c r="F3983" t="s">
        <v>9</v>
      </c>
      <c r="G3983" t="s">
        <v>1711</v>
      </c>
      <c r="H3983" t="str">
        <f>PROPER(RestaurantList[[#This Row],[Ci ty]])</f>
        <v>Palm Springs</v>
      </c>
      <c r="I3983">
        <v>92262</v>
      </c>
      <c r="J3983" t="s">
        <v>1704</v>
      </c>
    </row>
    <row r="3984" spans="1:10" hidden="1" x14ac:dyDescent="0.25">
      <c r="A3984" t="s">
        <v>6939</v>
      </c>
      <c r="B3984" t="str">
        <f>PROPER(RestaurantList[[#This Row],[Meal Site Name]])</f>
        <v>Del Taco #1168</v>
      </c>
      <c r="C3984">
        <v>1219</v>
      </c>
      <c r="D3984" t="s">
        <v>2889</v>
      </c>
      <c r="E3984" t="str">
        <f>PROPER(RestaurantList[[#This Row],[Str eet Name]])</f>
        <v>E Ontario Ave</v>
      </c>
      <c r="F3984"/>
      <c r="G3984" t="s">
        <v>1890</v>
      </c>
      <c r="H3984" t="str">
        <f>PROPER(RestaurantList[[#This Row],[Ci ty]])</f>
        <v>Corona</v>
      </c>
      <c r="I3984">
        <v>92881</v>
      </c>
      <c r="J3984" t="s">
        <v>1704</v>
      </c>
    </row>
    <row r="3985" spans="1:10" hidden="1" x14ac:dyDescent="0.25">
      <c r="A3985" t="s">
        <v>6940</v>
      </c>
      <c r="B3985" t="str">
        <f>PROPER(RestaurantList[[#This Row],[Meal Site Name]])</f>
        <v>Del Taco #1182</v>
      </c>
      <c r="C3985">
        <v>51</v>
      </c>
      <c r="D3985" t="s">
        <v>6941</v>
      </c>
      <c r="E3985" t="str">
        <f>PROPER(RestaurantList[[#This Row],[Str eet Name]])</f>
        <v>Ramona Expy</v>
      </c>
      <c r="F3985"/>
      <c r="G3985" t="s">
        <v>3245</v>
      </c>
      <c r="H3985" t="str">
        <f>PROPER(RestaurantList[[#This Row],[Ci ty]])</f>
        <v>Perris</v>
      </c>
      <c r="I3985">
        <v>92571</v>
      </c>
      <c r="J3985" t="s">
        <v>1704</v>
      </c>
    </row>
    <row r="3986" spans="1:10" hidden="1" x14ac:dyDescent="0.25">
      <c r="A3986" t="s">
        <v>6942</v>
      </c>
      <c r="B3986" t="str">
        <f>PROPER(RestaurantList[[#This Row],[Meal Site Name]])</f>
        <v>Del Taco #1223</v>
      </c>
      <c r="C3986">
        <v>16150</v>
      </c>
      <c r="D3986" t="s">
        <v>2988</v>
      </c>
      <c r="E3986" t="str">
        <f>PROPER(RestaurantList[[#This Row],[Str eet Name]])</f>
        <v>Perris Blvd</v>
      </c>
      <c r="F3986"/>
      <c r="G3986" t="s">
        <v>1851</v>
      </c>
      <c r="H3986" t="str">
        <f>PROPER(RestaurantList[[#This Row],[Ci ty]])</f>
        <v>Moreno Valley</v>
      </c>
      <c r="I3986">
        <v>92551</v>
      </c>
      <c r="J3986" t="s">
        <v>1704</v>
      </c>
    </row>
    <row r="3987" spans="1:10" hidden="1" x14ac:dyDescent="0.25">
      <c r="A3987" t="s">
        <v>6943</v>
      </c>
      <c r="B3987" t="str">
        <f>PROPER(RestaurantList[[#This Row],[Meal Site Name]])</f>
        <v>Del Taco #1233</v>
      </c>
      <c r="C3987">
        <v>1155</v>
      </c>
      <c r="D3987" t="s">
        <v>6944</v>
      </c>
      <c r="E3987" t="str">
        <f>PROPER(RestaurantList[[#This Row],[Str eet Name]])</f>
        <v>W La Cadena Dr</v>
      </c>
      <c r="F3987"/>
      <c r="G3987" t="s">
        <v>1714</v>
      </c>
      <c r="H3987" t="str">
        <f>PROPER(RestaurantList[[#This Row],[Ci ty]])</f>
        <v>Riverside</v>
      </c>
      <c r="I3987">
        <v>92501</v>
      </c>
      <c r="J3987" t="s">
        <v>1704</v>
      </c>
    </row>
    <row r="3988" spans="1:10" hidden="1" x14ac:dyDescent="0.25">
      <c r="A3988" t="s">
        <v>6945</v>
      </c>
      <c r="B3988" t="str">
        <f>PROPER(RestaurantList[[#This Row],[Meal Site Name]])</f>
        <v>Del Taco #915</v>
      </c>
      <c r="C3988">
        <v>24465</v>
      </c>
      <c r="D3988" t="s">
        <v>5560</v>
      </c>
      <c r="E3988" t="str">
        <f>PROPER(RestaurantList[[#This Row],[Str eet Name]])</f>
        <v>Alicia Pkwy</v>
      </c>
      <c r="F3988"/>
      <c r="G3988" t="s">
        <v>1945</v>
      </c>
      <c r="H3988" t="str">
        <f>PROPER(RestaurantList[[#This Row],[Ci ty]])</f>
        <v>Mission Viejo</v>
      </c>
      <c r="I3988">
        <v>92691</v>
      </c>
      <c r="J3988" t="s">
        <v>1635</v>
      </c>
    </row>
    <row r="3989" spans="1:10" hidden="1" x14ac:dyDescent="0.25">
      <c r="A3989" t="s">
        <v>6946</v>
      </c>
      <c r="B3989" t="str">
        <f>PROPER(RestaurantList[[#This Row],[Meal Site Name]])</f>
        <v>Del Taco #937</v>
      </c>
      <c r="C3989">
        <v>26951</v>
      </c>
      <c r="D3989" t="s">
        <v>6947</v>
      </c>
      <c r="E3989" t="str">
        <f>PROPER(RestaurantList[[#This Row],[Str eet Name]])</f>
        <v>Aliso Creek Rd</v>
      </c>
      <c r="F3989" t="s">
        <v>9</v>
      </c>
      <c r="G3989" t="s">
        <v>4070</v>
      </c>
      <c r="H3989" t="str">
        <f>PROPER(RestaurantList[[#This Row],[Ci ty]])</f>
        <v>Aliso Viejo</v>
      </c>
      <c r="I3989">
        <v>92656</v>
      </c>
      <c r="J3989" t="s">
        <v>1635</v>
      </c>
    </row>
    <row r="3990" spans="1:10" hidden="1" x14ac:dyDescent="0.25">
      <c r="A3990" t="s">
        <v>6948</v>
      </c>
      <c r="B3990" t="str">
        <f>PROPER(RestaurantList[[#This Row],[Meal Site Name]])</f>
        <v>Del Taco #1181</v>
      </c>
      <c r="C3990">
        <v>22351</v>
      </c>
      <c r="D3990" t="s">
        <v>6949</v>
      </c>
      <c r="E3990" t="str">
        <f>PROPER(RestaurantList[[#This Row],[Str eet Name]])</f>
        <v>Antonio Pkwy</v>
      </c>
      <c r="F3990"/>
      <c r="G3990" t="s">
        <v>6647</v>
      </c>
      <c r="H3990" t="str">
        <f>PROPER(RestaurantList[[#This Row],[Ci ty]])</f>
        <v>Rancho Santa Margarita</v>
      </c>
      <c r="I3990">
        <v>92688</v>
      </c>
      <c r="J3990" t="s">
        <v>1635</v>
      </c>
    </row>
    <row r="3991" spans="1:10" hidden="1" x14ac:dyDescent="0.25">
      <c r="A3991" t="s">
        <v>6950</v>
      </c>
      <c r="B3991" t="str">
        <f>PROPER(RestaurantList[[#This Row],[Meal Site Name]])</f>
        <v>Del Taco #1238</v>
      </c>
      <c r="C3991">
        <v>13742</v>
      </c>
      <c r="D3991" t="s">
        <v>4284</v>
      </c>
      <c r="E3991" t="str">
        <f>PROPER(RestaurantList[[#This Row],[Str eet Name]])</f>
        <v>Red Hill Ave</v>
      </c>
      <c r="F3991" t="s">
        <v>9</v>
      </c>
      <c r="G3991" t="s">
        <v>2040</v>
      </c>
      <c r="H3991" t="str">
        <f>PROPER(RestaurantList[[#This Row],[Ci ty]])</f>
        <v>Tustin</v>
      </c>
      <c r="I3991">
        <v>92780</v>
      </c>
      <c r="J3991" t="s">
        <v>1635</v>
      </c>
    </row>
    <row r="3992" spans="1:10" hidden="1" x14ac:dyDescent="0.25">
      <c r="A3992" t="s">
        <v>6951</v>
      </c>
      <c r="B3992" t="str">
        <f>PROPER(RestaurantList[[#This Row],[Meal Site Name]])</f>
        <v>Subway 52318</v>
      </c>
      <c r="C3992">
        <v>1735</v>
      </c>
      <c r="D3992" t="s">
        <v>1657</v>
      </c>
      <c r="E3992" t="str">
        <f>PROPER(RestaurantList[[#This Row],[Str eet Name]])</f>
        <v>Arden Way</v>
      </c>
      <c r="F3992" t="s">
        <v>6952</v>
      </c>
      <c r="G3992" t="s">
        <v>992</v>
      </c>
      <c r="H3992" t="str">
        <f>PROPER(RestaurantList[[#This Row],[Ci ty]])</f>
        <v>Sacramento</v>
      </c>
      <c r="I3992">
        <v>95815</v>
      </c>
      <c r="J3992" t="s">
        <v>993</v>
      </c>
    </row>
    <row r="3993" spans="1:10" hidden="1" x14ac:dyDescent="0.25">
      <c r="A3993" t="s">
        <v>6953</v>
      </c>
      <c r="B3993" t="str">
        <f>PROPER(RestaurantList[[#This Row],[Meal Site Name]])</f>
        <v>Jack In The Box #15</v>
      </c>
      <c r="C3993">
        <v>802</v>
      </c>
      <c r="D3993" t="s">
        <v>1178</v>
      </c>
      <c r="E3993" t="str">
        <f>PROPER(RestaurantList[[#This Row],[Str eet Name]])</f>
        <v>3Rd Ave</v>
      </c>
      <c r="F3993" t="s">
        <v>9</v>
      </c>
      <c r="G3993" t="s">
        <v>1120</v>
      </c>
      <c r="H3993" t="str">
        <f>PROPER(RestaurantList[[#This Row],[Ci ty]])</f>
        <v>Chula Vista</v>
      </c>
      <c r="I3993">
        <v>91911</v>
      </c>
      <c r="J3993" t="s">
        <v>1071</v>
      </c>
    </row>
    <row r="3994" spans="1:10" hidden="1" x14ac:dyDescent="0.25">
      <c r="A3994" t="s">
        <v>6954</v>
      </c>
      <c r="B3994" t="str">
        <f>PROPER(RestaurantList[[#This Row],[Meal Site Name]])</f>
        <v>Jack In The Box #99</v>
      </c>
      <c r="C3994">
        <v>370</v>
      </c>
      <c r="D3994" t="s">
        <v>5083</v>
      </c>
      <c r="E3994" t="str">
        <f>PROPER(RestaurantList[[#This Row],[Str eet Name]])</f>
        <v>E H St</v>
      </c>
      <c r="F3994"/>
      <c r="G3994" t="s">
        <v>1120</v>
      </c>
      <c r="H3994" t="str">
        <f>PROPER(RestaurantList[[#This Row],[Ci ty]])</f>
        <v>Chula Vista</v>
      </c>
      <c r="I3994">
        <v>91910</v>
      </c>
      <c r="J3994" t="s">
        <v>1071</v>
      </c>
    </row>
    <row r="3995" spans="1:10" x14ac:dyDescent="0.25">
      <c r="A3995" t="s">
        <v>1238</v>
      </c>
      <c r="B3995" t="str">
        <f>PROPER(RestaurantList[[#This Row],[Meal Site Name]])</f>
        <v>El Pollo Loco #3742</v>
      </c>
      <c r="C3995" s="2">
        <v>451</v>
      </c>
      <c r="D3995" t="s">
        <v>1239</v>
      </c>
      <c r="E3995" t="str">
        <f>PROPER(RestaurantList[[#This Row],[Str eet Name]])</f>
        <v>S Vincent Ave</v>
      </c>
      <c r="F3995" s="2" t="s">
        <v>9</v>
      </c>
      <c r="G3995" s="2" t="s">
        <v>565</v>
      </c>
      <c r="H3995" s="2" t="str">
        <f>PROPER(RestaurantList[[#This Row],[Ci ty]])</f>
        <v>West Covina</v>
      </c>
      <c r="I3995" s="2">
        <v>91790</v>
      </c>
      <c r="J3995" s="2" t="s">
        <v>17</v>
      </c>
    </row>
    <row r="3996" spans="1:10" hidden="1" x14ac:dyDescent="0.25">
      <c r="A3996" t="s">
        <v>6957</v>
      </c>
      <c r="B3996" t="str">
        <f>PROPER(RestaurantList[[#This Row],[Meal Site Name]])</f>
        <v>Jack In The Box #185</v>
      </c>
      <c r="C3996">
        <v>221</v>
      </c>
      <c r="D3996" t="s">
        <v>5201</v>
      </c>
      <c r="E3996" t="str">
        <f>PROPER(RestaurantList[[#This Row],[Str eet Name]])</f>
        <v>J St</v>
      </c>
      <c r="F3996"/>
      <c r="G3996" t="s">
        <v>6958</v>
      </c>
      <c r="H3996" t="str">
        <f>PROPER(RestaurantList[[#This Row],[Ci ty]])</f>
        <v>Needles</v>
      </c>
      <c r="I3996">
        <v>92363</v>
      </c>
      <c r="J3996" t="s">
        <v>522</v>
      </c>
    </row>
    <row r="3997" spans="1:10" hidden="1" x14ac:dyDescent="0.25">
      <c r="A3997" t="s">
        <v>6959</v>
      </c>
      <c r="B3997" t="str">
        <f>PROPER(RestaurantList[[#This Row],[Meal Site Name]])</f>
        <v>Del Taco #111</v>
      </c>
      <c r="C3997">
        <v>5290</v>
      </c>
      <c r="D3997" t="s">
        <v>1936</v>
      </c>
      <c r="E3997" t="str">
        <f>PROPER(RestaurantList[[#This Row],[Str eet Name]])</f>
        <v>Arlington Ave</v>
      </c>
      <c r="F3997" t="s">
        <v>9</v>
      </c>
      <c r="G3997" t="s">
        <v>1714</v>
      </c>
      <c r="H3997" t="str">
        <f>PROPER(RestaurantList[[#This Row],[Ci ty]])</f>
        <v>Riverside</v>
      </c>
      <c r="I3997">
        <v>92504</v>
      </c>
      <c r="J3997" t="s">
        <v>1704</v>
      </c>
    </row>
    <row r="3998" spans="1:10" hidden="1" x14ac:dyDescent="0.25">
      <c r="A3998" t="s">
        <v>6960</v>
      </c>
      <c r="B3998" t="str">
        <f>PROPER(RestaurantList[[#This Row],[Meal Site Name]])</f>
        <v>Del Taco #217</v>
      </c>
      <c r="C3998">
        <v>6118</v>
      </c>
      <c r="D3998" t="s">
        <v>4603</v>
      </c>
      <c r="E3998" t="str">
        <f>PROPER(RestaurantList[[#This Row],[Str eet Name]])</f>
        <v>Clay St</v>
      </c>
      <c r="F3998" t="s">
        <v>9</v>
      </c>
      <c r="G3998" t="s">
        <v>1714</v>
      </c>
      <c r="H3998" t="str">
        <f>PROPER(RestaurantList[[#This Row],[Ci ty]])</f>
        <v>Riverside</v>
      </c>
      <c r="I3998">
        <v>92509</v>
      </c>
      <c r="J3998" t="s">
        <v>1704</v>
      </c>
    </row>
    <row r="3999" spans="1:10" hidden="1" x14ac:dyDescent="0.25">
      <c r="A3999" t="s">
        <v>6961</v>
      </c>
      <c r="B3999" t="str">
        <f>PROPER(RestaurantList[[#This Row],[Meal Site Name]])</f>
        <v>Del Taco #370</v>
      </c>
      <c r="C3999">
        <v>18990</v>
      </c>
      <c r="D3999" t="s">
        <v>1934</v>
      </c>
      <c r="E3999" t="str">
        <f>PROPER(RestaurantList[[#This Row],[Str eet Name]])</f>
        <v>Van Buren Blvd</v>
      </c>
      <c r="F3999" t="s">
        <v>9</v>
      </c>
      <c r="G3999" t="s">
        <v>1714</v>
      </c>
      <c r="H3999" t="str">
        <f>PROPER(RestaurantList[[#This Row],[Ci ty]])</f>
        <v>Riverside</v>
      </c>
      <c r="I3999">
        <v>92508</v>
      </c>
      <c r="J3999" t="s">
        <v>1704</v>
      </c>
    </row>
    <row r="4000" spans="1:10" hidden="1" x14ac:dyDescent="0.25">
      <c r="A4000" t="s">
        <v>6962</v>
      </c>
      <c r="B4000" t="str">
        <f>PROPER(RestaurantList[[#This Row],[Meal Site Name]])</f>
        <v>Del Taco #714</v>
      </c>
      <c r="C4000">
        <v>25024</v>
      </c>
      <c r="D4000" t="s">
        <v>2834</v>
      </c>
      <c r="E4000" t="str">
        <f>PROPER(RestaurantList[[#This Row],[Str eet Name]])</f>
        <v>Alessandro Blvd</v>
      </c>
      <c r="F4000" t="s">
        <v>9</v>
      </c>
      <c r="G4000" t="s">
        <v>1851</v>
      </c>
      <c r="H4000" t="str">
        <f>PROPER(RestaurantList[[#This Row],[Ci ty]])</f>
        <v>Moreno Valley</v>
      </c>
      <c r="I4000">
        <v>92553</v>
      </c>
      <c r="J4000" t="s">
        <v>1704</v>
      </c>
    </row>
    <row r="4001" spans="1:10" hidden="1" x14ac:dyDescent="0.25">
      <c r="A4001" t="s">
        <v>6963</v>
      </c>
      <c r="B4001" t="str">
        <f>PROPER(RestaurantList[[#This Row],[Meal Site Name]])</f>
        <v>Del Taco #97</v>
      </c>
      <c r="C4001">
        <v>1255</v>
      </c>
      <c r="D4001" t="s">
        <v>1758</v>
      </c>
      <c r="E4001" t="str">
        <f>PROPER(RestaurantList[[#This Row],[Str eet Name]])</f>
        <v>University Ave</v>
      </c>
      <c r="F4001" t="s">
        <v>9</v>
      </c>
      <c r="G4001" t="s">
        <v>1714</v>
      </c>
      <c r="H4001" t="str">
        <f>PROPER(RestaurantList[[#This Row],[Ci ty]])</f>
        <v>Riverside</v>
      </c>
      <c r="I4001">
        <v>92507</v>
      </c>
      <c r="J4001" t="s">
        <v>1704</v>
      </c>
    </row>
    <row r="4002" spans="1:10" hidden="1" x14ac:dyDescent="0.25">
      <c r="A4002" t="s">
        <v>6964</v>
      </c>
      <c r="B4002" t="str">
        <f>PROPER(RestaurantList[[#This Row],[Meal Site Name]])</f>
        <v>Del Taco 1</v>
      </c>
      <c r="C4002">
        <v>6333</v>
      </c>
      <c r="D4002" t="s">
        <v>6965</v>
      </c>
      <c r="E4002" t="str">
        <f>PROPER(RestaurantList[[#This Row],[Str eet Name]])</f>
        <v>Riverside Ave</v>
      </c>
      <c r="F4002" t="s">
        <v>9</v>
      </c>
      <c r="G4002" t="s">
        <v>1714</v>
      </c>
      <c r="H4002" t="str">
        <f>PROPER(RestaurantList[[#This Row],[Ci ty]])</f>
        <v>Riverside</v>
      </c>
      <c r="I4002">
        <v>92506</v>
      </c>
      <c r="J4002" t="s">
        <v>1704</v>
      </c>
    </row>
    <row r="4003" spans="1:10" hidden="1" x14ac:dyDescent="0.25">
      <c r="A4003" t="s">
        <v>6966</v>
      </c>
      <c r="B4003" t="str">
        <f>PROPER(RestaurantList[[#This Row],[Meal Site Name]])</f>
        <v>Popeyes Louisiana Kitchen #12232</v>
      </c>
      <c r="C4003">
        <v>1541</v>
      </c>
      <c r="D4003" t="s">
        <v>1102</v>
      </c>
      <c r="E4003" t="str">
        <f>PROPER(RestaurantList[[#This Row],[Str eet Name]])</f>
        <v>E Valley Pkwy</v>
      </c>
      <c r="F4003" t="s">
        <v>9</v>
      </c>
      <c r="G4003" t="s">
        <v>1083</v>
      </c>
      <c r="H4003" t="str">
        <f>PROPER(RestaurantList[[#This Row],[Ci ty]])</f>
        <v>Escondido</v>
      </c>
      <c r="I4003">
        <v>92027</v>
      </c>
      <c r="J4003" t="s">
        <v>1071</v>
      </c>
    </row>
    <row r="4004" spans="1:10" hidden="1" x14ac:dyDescent="0.25">
      <c r="A4004" t="s">
        <v>6967</v>
      </c>
      <c r="B4004" t="str">
        <f>PROPER(RestaurantList[[#This Row],[Meal Site Name]])</f>
        <v>Popeyes Louisiana Kitchen #12768</v>
      </c>
      <c r="C4004">
        <v>1715</v>
      </c>
      <c r="D4004" t="s">
        <v>6968</v>
      </c>
      <c r="E4004" t="str">
        <f>PROPER(RestaurantList[[#This Row],[Str eet Name]])</f>
        <v>S Oceanside Blvd</v>
      </c>
      <c r="F4004" t="s">
        <v>9</v>
      </c>
      <c r="G4004" t="s">
        <v>1095</v>
      </c>
      <c r="H4004" t="str">
        <f>PROPER(RestaurantList[[#This Row],[Ci ty]])</f>
        <v>Oceanside</v>
      </c>
      <c r="I4004">
        <v>92054</v>
      </c>
      <c r="J4004" t="s">
        <v>1071</v>
      </c>
    </row>
    <row r="4005" spans="1:10" hidden="1" x14ac:dyDescent="0.25">
      <c r="A4005" t="s">
        <v>6969</v>
      </c>
      <c r="B4005" t="str">
        <f>PROPER(RestaurantList[[#This Row],[Meal Site Name]])</f>
        <v>Popeyes Louisiana Kitchen #13443</v>
      </c>
      <c r="C4005">
        <v>1500</v>
      </c>
      <c r="D4005" t="s">
        <v>4903</v>
      </c>
      <c r="E4005" t="str">
        <f>PROPER(RestaurantList[[#This Row],[Str eet Name]])</f>
        <v>W Valley Blvd</v>
      </c>
      <c r="F4005" t="s">
        <v>9</v>
      </c>
      <c r="G4005" t="s">
        <v>4160</v>
      </c>
      <c r="H4005" t="str">
        <f>PROPER(RestaurantList[[#This Row],[Ci ty]])</f>
        <v>Colton</v>
      </c>
      <c r="I4005">
        <v>92324</v>
      </c>
      <c r="J4005" t="s">
        <v>522</v>
      </c>
    </row>
    <row r="4006" spans="1:10" hidden="1" x14ac:dyDescent="0.25">
      <c r="A4006" t="s">
        <v>6970</v>
      </c>
      <c r="B4006" t="str">
        <f>PROPER(RestaurantList[[#This Row],[Meal Site Name]])</f>
        <v>Cho Tam Bien 2</v>
      </c>
      <c r="C4006">
        <v>9550</v>
      </c>
      <c r="D4006" t="s">
        <v>3338</v>
      </c>
      <c r="E4006" t="str">
        <f>PROPER(RestaurantList[[#This Row],[Str eet Name]])</f>
        <v>Bolsa Ave</v>
      </c>
      <c r="F4006" t="s">
        <v>6971</v>
      </c>
      <c r="G4006" t="s">
        <v>3340</v>
      </c>
      <c r="H4006" t="str">
        <f>PROPER(RestaurantList[[#This Row],[Ci ty]])</f>
        <v>Westminster</v>
      </c>
      <c r="I4006">
        <v>92683</v>
      </c>
      <c r="J4006" t="s">
        <v>1635</v>
      </c>
    </row>
    <row r="4007" spans="1:10" hidden="1" x14ac:dyDescent="0.25">
      <c r="A4007" t="s">
        <v>6972</v>
      </c>
      <c r="B4007" t="str">
        <f>PROPER(RestaurantList[[#This Row],[Meal Site Name]])</f>
        <v>Johnies Jr Broiler</v>
      </c>
      <c r="C4007">
        <v>7811</v>
      </c>
      <c r="D4007" t="s">
        <v>2531</v>
      </c>
      <c r="E4007" t="str">
        <f>PROPER(RestaurantList[[#This Row],[Str eet Name]])</f>
        <v>Valley View St</v>
      </c>
      <c r="F4007" t="s">
        <v>9</v>
      </c>
      <c r="G4007" t="s">
        <v>6973</v>
      </c>
      <c r="H4007" t="str">
        <f>PROPER(RestaurantList[[#This Row],[Ci ty]])</f>
        <v>La Palma</v>
      </c>
      <c r="I4007">
        <v>90623</v>
      </c>
      <c r="J4007" t="s">
        <v>1635</v>
      </c>
    </row>
    <row r="4008" spans="1:10" hidden="1" x14ac:dyDescent="0.25">
      <c r="A4008" t="s">
        <v>6974</v>
      </c>
      <c r="B4008" t="str">
        <f>PROPER(RestaurantList[[#This Row],[Meal Site Name]])</f>
        <v>Popeyes Louisiana Kitchen #2847</v>
      </c>
      <c r="C4008">
        <v>198</v>
      </c>
      <c r="D4008" t="s">
        <v>6336</v>
      </c>
      <c r="E4008" t="str">
        <f>PROPER(RestaurantList[[#This Row],[Str eet Name]])</f>
        <v>E Redlands Blvd</v>
      </c>
      <c r="F4008" t="s">
        <v>9</v>
      </c>
      <c r="G4008" t="s">
        <v>4163</v>
      </c>
      <c r="H4008" t="str">
        <f>PROPER(RestaurantList[[#This Row],[Ci ty]])</f>
        <v>San Bernardino</v>
      </c>
      <c r="I4008">
        <v>92408</v>
      </c>
      <c r="J4008" t="s">
        <v>522</v>
      </c>
    </row>
    <row r="4009" spans="1:10" hidden="1" x14ac:dyDescent="0.25">
      <c r="A4009" t="s">
        <v>6975</v>
      </c>
      <c r="B4009" t="str">
        <f>PROPER(RestaurantList[[#This Row],[Meal Site Name]])</f>
        <v>Popeyes Louisiana Kitchen #4206</v>
      </c>
      <c r="C4009">
        <v>13100</v>
      </c>
      <c r="D4009" t="s">
        <v>1301</v>
      </c>
      <c r="E4009" t="str">
        <f>PROPER(RestaurantList[[#This Row],[Str eet Name]])</f>
        <v>Main St</v>
      </c>
      <c r="F4009" t="s">
        <v>9</v>
      </c>
      <c r="G4009" t="s">
        <v>4708</v>
      </c>
      <c r="H4009" t="str">
        <f>PROPER(RestaurantList[[#This Row],[Ci ty]])</f>
        <v>Hesperia</v>
      </c>
      <c r="I4009">
        <v>92345</v>
      </c>
      <c r="J4009" t="s">
        <v>522</v>
      </c>
    </row>
    <row r="4010" spans="1:10" hidden="1" x14ac:dyDescent="0.25">
      <c r="A4010" t="s">
        <v>6976</v>
      </c>
      <c r="B4010" t="str">
        <f>PROPER(RestaurantList[[#This Row],[Meal Site Name]])</f>
        <v>Popeyes Louisiana Kitchen #4308</v>
      </c>
      <c r="C4010">
        <v>1620</v>
      </c>
      <c r="D4010" t="s">
        <v>1443</v>
      </c>
      <c r="E4010" t="str">
        <f>PROPER(RestaurantList[[#This Row],[Str eet Name]])</f>
        <v>W Foothill Blvd</v>
      </c>
      <c r="F4010" t="s">
        <v>359</v>
      </c>
      <c r="G4010" t="s">
        <v>4952</v>
      </c>
      <c r="H4010" t="str">
        <f>PROPER(RestaurantList[[#This Row],[Ci ty]])</f>
        <v>Upland</v>
      </c>
      <c r="I4010">
        <v>91786</v>
      </c>
      <c r="J4010" t="s">
        <v>522</v>
      </c>
    </row>
    <row r="4011" spans="1:10" hidden="1" x14ac:dyDescent="0.25">
      <c r="A4011" t="s">
        <v>6977</v>
      </c>
      <c r="B4011" t="str">
        <f>PROPER(RestaurantList[[#This Row],[Meal Site Name]])</f>
        <v>Popeyes Louisiana Kitchen #7229</v>
      </c>
      <c r="C4011">
        <v>1601</v>
      </c>
      <c r="D4011" t="s">
        <v>1079</v>
      </c>
      <c r="E4011" t="str">
        <f>PROPER(RestaurantList[[#This Row],[Str eet Name]])</f>
        <v>E Main St</v>
      </c>
      <c r="F4011" t="s">
        <v>9</v>
      </c>
      <c r="G4011" t="s">
        <v>4205</v>
      </c>
      <c r="H4011" t="str">
        <f>PROPER(RestaurantList[[#This Row],[Ci ty]])</f>
        <v>Barstow</v>
      </c>
      <c r="I4011">
        <v>92311</v>
      </c>
      <c r="J4011" t="s">
        <v>522</v>
      </c>
    </row>
    <row r="4012" spans="1:10" hidden="1" x14ac:dyDescent="0.25">
      <c r="A4012" t="s">
        <v>6978</v>
      </c>
      <c r="B4012" t="str">
        <f>PROPER(RestaurantList[[#This Row],[Meal Site Name]])</f>
        <v>Popeyes Louisiana Kitchen #8577</v>
      </c>
      <c r="C4012">
        <v>27617</v>
      </c>
      <c r="D4012" t="s">
        <v>5974</v>
      </c>
      <c r="E4012" t="str">
        <f>PROPER(RestaurantList[[#This Row],[Str eet Name]])</f>
        <v>Baseline St</v>
      </c>
      <c r="F4012" t="s">
        <v>9</v>
      </c>
      <c r="G4012" t="s">
        <v>1076</v>
      </c>
      <c r="H4012" t="str">
        <f>PROPER(RestaurantList[[#This Row],[Ci ty]])</f>
        <v>Highland</v>
      </c>
      <c r="I4012">
        <v>92346</v>
      </c>
      <c r="J4012" t="s">
        <v>522</v>
      </c>
    </row>
    <row r="4013" spans="1:10" hidden="1" x14ac:dyDescent="0.25">
      <c r="A4013" t="s">
        <v>1066</v>
      </c>
      <c r="B4013" t="str">
        <f>PROPER(RestaurantList[[#This Row],[Meal Site Name]])</f>
        <v>Subway</v>
      </c>
      <c r="C4013">
        <v>1105</v>
      </c>
      <c r="D4013" t="s">
        <v>1758</v>
      </c>
      <c r="E4013" t="str">
        <f>PROPER(RestaurantList[[#This Row],[Str eet Name]])</f>
        <v>University Ave</v>
      </c>
      <c r="F4013" t="s">
        <v>9</v>
      </c>
      <c r="G4013" t="s">
        <v>4609</v>
      </c>
      <c r="H4013" t="str">
        <f>PROPER(RestaurantList[[#This Row],[Ci ty]])</f>
        <v>Berkeley</v>
      </c>
      <c r="I4013">
        <v>94702</v>
      </c>
      <c r="J4013" t="s">
        <v>1174</v>
      </c>
    </row>
    <row r="4014" spans="1:10" x14ac:dyDescent="0.25">
      <c r="A4014" t="s">
        <v>1434</v>
      </c>
      <c r="B4014" t="str">
        <f>PROPER(RestaurantList[[#This Row],[Meal Site Name]])</f>
        <v>Carls Jr 7356</v>
      </c>
      <c r="C4014" s="2">
        <v>400</v>
      </c>
      <c r="D4014" t="s">
        <v>1435</v>
      </c>
      <c r="E4014" t="str">
        <f>PROPER(RestaurantList[[#This Row],[Str eet Name]])</f>
        <v>S Glendora</v>
      </c>
      <c r="F4014" s="2" t="s">
        <v>9</v>
      </c>
      <c r="G4014" s="2" t="s">
        <v>565</v>
      </c>
      <c r="H4014" s="2" t="str">
        <f>PROPER(RestaurantList[[#This Row],[Ci ty]])</f>
        <v>West Covina</v>
      </c>
      <c r="I4014" s="2">
        <v>91790</v>
      </c>
      <c r="J4014" s="2" t="s">
        <v>17</v>
      </c>
    </row>
    <row r="4015" spans="1:10" x14ac:dyDescent="0.25">
      <c r="A4015" t="s">
        <v>3028</v>
      </c>
      <c r="B4015" t="str">
        <f>PROPER(RestaurantList[[#This Row],[Meal Site Name]])</f>
        <v>Subway 62207</v>
      </c>
      <c r="C4015" s="2">
        <v>1200</v>
      </c>
      <c r="D4015" t="s">
        <v>3029</v>
      </c>
      <c r="E4015" t="str">
        <f>PROPER(RestaurantList[[#This Row],[Str eet Name]])</f>
        <v>Sunset Avenue</v>
      </c>
      <c r="F4015" s="2" t="s">
        <v>3030</v>
      </c>
      <c r="G4015" s="2" t="s">
        <v>1915</v>
      </c>
      <c r="H4015" s="2" t="str">
        <f>PROPER(RestaurantList[[#This Row],[Ci ty]])</f>
        <v>West Covina</v>
      </c>
      <c r="I4015" s="2">
        <v>91790</v>
      </c>
      <c r="J4015" s="2" t="s">
        <v>17</v>
      </c>
    </row>
    <row r="4016" spans="1:10" hidden="1" x14ac:dyDescent="0.25">
      <c r="A4016" t="s">
        <v>6981</v>
      </c>
      <c r="B4016" t="str">
        <f>PROPER(RestaurantList[[#This Row],[Meal Site Name]])</f>
        <v>Wing Stop #1977</v>
      </c>
      <c r="C4016">
        <v>34151</v>
      </c>
      <c r="D4016" t="s">
        <v>6899</v>
      </c>
      <c r="E4016" t="str">
        <f>PROPER(RestaurantList[[#This Row],[Str eet Name]])</f>
        <v>Monterey Ave</v>
      </c>
      <c r="F4016" t="s">
        <v>5308</v>
      </c>
      <c r="G4016" t="s">
        <v>6982</v>
      </c>
      <c r="H4016" t="str">
        <f>PROPER(RestaurantList[[#This Row],[Ci ty]])</f>
        <v>Rancho Mirage</v>
      </c>
      <c r="I4016">
        <v>92270</v>
      </c>
      <c r="J4016" t="s">
        <v>1704</v>
      </c>
    </row>
    <row r="4017" spans="1:10" hidden="1" x14ac:dyDescent="0.25">
      <c r="A4017" t="s">
        <v>6983</v>
      </c>
      <c r="B4017" t="str">
        <f>PROPER(RestaurantList[[#This Row],[Meal Site Name]])</f>
        <v>Wing Stop #2029</v>
      </c>
      <c r="C4017">
        <v>74600</v>
      </c>
      <c r="D4017" t="s">
        <v>3036</v>
      </c>
      <c r="E4017" t="str">
        <f>PROPER(RestaurantList[[#This Row],[Str eet Name]])</f>
        <v>Highway 111</v>
      </c>
      <c r="F4017" t="s">
        <v>1669</v>
      </c>
      <c r="G4017" t="s">
        <v>1864</v>
      </c>
      <c r="H4017" t="str">
        <f>PROPER(RestaurantList[[#This Row],[Ci ty]])</f>
        <v>Palm Desert</v>
      </c>
      <c r="I4017">
        <v>92260</v>
      </c>
      <c r="J4017" t="s">
        <v>1704</v>
      </c>
    </row>
    <row r="4018" spans="1:10" hidden="1" x14ac:dyDescent="0.25">
      <c r="A4018" t="s">
        <v>6984</v>
      </c>
      <c r="B4018" t="str">
        <f>PROPER(RestaurantList[[#This Row],[Meal Site Name]])</f>
        <v>Wing Stop #2271</v>
      </c>
      <c r="C4018">
        <v>31855</v>
      </c>
      <c r="D4018" t="s">
        <v>1706</v>
      </c>
      <c r="E4018" t="str">
        <f>PROPER(RestaurantList[[#This Row],[Str eet Name]])</f>
        <v>Date Palm Dr</v>
      </c>
      <c r="F4018" t="s">
        <v>5598</v>
      </c>
      <c r="G4018" t="s">
        <v>1707</v>
      </c>
      <c r="H4018" t="str">
        <f>PROPER(RestaurantList[[#This Row],[Ci ty]])</f>
        <v>Cathedral City</v>
      </c>
      <c r="I4018">
        <v>92234</v>
      </c>
      <c r="J4018" t="s">
        <v>1704</v>
      </c>
    </row>
    <row r="4019" spans="1:10" hidden="1" x14ac:dyDescent="0.25">
      <c r="A4019" t="s">
        <v>6985</v>
      </c>
      <c r="B4019" t="str">
        <f>PROPER(RestaurantList[[#This Row],[Meal Site Name]])</f>
        <v>Carl'S Jr. #277</v>
      </c>
      <c r="C4019">
        <v>1943</v>
      </c>
      <c r="D4019" t="s">
        <v>2845</v>
      </c>
      <c r="E4019" t="str">
        <f>PROPER(RestaurantList[[#This Row],[Str eet Name]])</f>
        <v>E 17Th St</v>
      </c>
      <c r="F4019" t="s">
        <v>9</v>
      </c>
      <c r="G4019" t="s">
        <v>1660</v>
      </c>
      <c r="H4019" t="str">
        <f>PROPER(RestaurantList[[#This Row],[Ci ty]])</f>
        <v>Santa Ana</v>
      </c>
      <c r="I4019">
        <v>92705</v>
      </c>
      <c r="J4019" t="s">
        <v>1635</v>
      </c>
    </row>
    <row r="4020" spans="1:10" hidden="1" x14ac:dyDescent="0.25">
      <c r="A4020" t="s">
        <v>6986</v>
      </c>
      <c r="B4020" t="str">
        <f>PROPER(RestaurantList[[#This Row],[Meal Site Name]])</f>
        <v>Carl'S Jr. #352</v>
      </c>
      <c r="C4020">
        <v>19125</v>
      </c>
      <c r="D4020" t="s">
        <v>6987</v>
      </c>
      <c r="E4020" t="str">
        <f>PROPER(RestaurantList[[#This Row],[Str eet Name]])</f>
        <v>Goldenwest St</v>
      </c>
      <c r="F4020" t="s">
        <v>9</v>
      </c>
      <c r="G4020" t="s">
        <v>2048</v>
      </c>
      <c r="H4020" t="str">
        <f>PROPER(RestaurantList[[#This Row],[Ci ty]])</f>
        <v>Huntington Beach</v>
      </c>
      <c r="I4020">
        <v>92648</v>
      </c>
      <c r="J4020" t="s">
        <v>1635</v>
      </c>
    </row>
    <row r="4021" spans="1:10" hidden="1" x14ac:dyDescent="0.25">
      <c r="A4021" t="s">
        <v>6988</v>
      </c>
      <c r="B4021" t="str">
        <f>PROPER(RestaurantList[[#This Row],[Meal Site Name]])</f>
        <v>Carl'S Jr. #34</v>
      </c>
      <c r="C4021">
        <v>6002</v>
      </c>
      <c r="D4021" t="s">
        <v>2496</v>
      </c>
      <c r="E4021" t="str">
        <f>PROPER(RestaurantList[[#This Row],[Str eet Name]])</f>
        <v>Beach Blvd</v>
      </c>
      <c r="F4021" t="s">
        <v>9</v>
      </c>
      <c r="G4021" t="s">
        <v>2497</v>
      </c>
      <c r="H4021" t="str">
        <f>PROPER(RestaurantList[[#This Row],[Ci ty]])</f>
        <v>Buena Park</v>
      </c>
      <c r="I4021">
        <v>90621</v>
      </c>
      <c r="J4021" t="s">
        <v>1635</v>
      </c>
    </row>
    <row r="4022" spans="1:10" hidden="1" x14ac:dyDescent="0.25">
      <c r="A4022" t="s">
        <v>6989</v>
      </c>
      <c r="B4022" t="str">
        <f>PROPER(RestaurantList[[#This Row],[Meal Site Name]])</f>
        <v>Carl'S Jr. #47</v>
      </c>
      <c r="C4022">
        <v>2820</v>
      </c>
      <c r="D4022" t="s">
        <v>4282</v>
      </c>
      <c r="E4022" t="str">
        <f>PROPER(RestaurantList[[#This Row],[Str eet Name]])</f>
        <v>E Lincoln Ave</v>
      </c>
      <c r="F4022" t="s">
        <v>9</v>
      </c>
      <c r="G4022" t="s">
        <v>1634</v>
      </c>
      <c r="H4022" t="str">
        <f>PROPER(RestaurantList[[#This Row],[Ci ty]])</f>
        <v>Anaheim</v>
      </c>
      <c r="I4022">
        <v>92806</v>
      </c>
      <c r="J4022" t="s">
        <v>1635</v>
      </c>
    </row>
    <row r="4023" spans="1:10" hidden="1" x14ac:dyDescent="0.25">
      <c r="A4023" t="s">
        <v>6990</v>
      </c>
      <c r="B4023" t="str">
        <f>PROPER(RestaurantList[[#This Row],[Meal Site Name]])</f>
        <v>Carl'S Jr. #344</v>
      </c>
      <c r="C4023">
        <v>222</v>
      </c>
      <c r="D4023" t="s">
        <v>5871</v>
      </c>
      <c r="E4023" t="str">
        <f>PROPER(RestaurantList[[#This Row],[Str eet Name]])</f>
        <v>N Euclid Ave</v>
      </c>
      <c r="F4023" t="s">
        <v>9</v>
      </c>
      <c r="G4023" t="s">
        <v>2513</v>
      </c>
      <c r="H4023" t="str">
        <f>PROPER(RestaurantList[[#This Row],[Ci ty]])</f>
        <v>Fullerton</v>
      </c>
      <c r="I4023">
        <v>92832</v>
      </c>
      <c r="J4023" t="s">
        <v>1635</v>
      </c>
    </row>
    <row r="4024" spans="1:10" hidden="1" x14ac:dyDescent="0.25">
      <c r="A4024" t="s">
        <v>6991</v>
      </c>
      <c r="B4024" t="str">
        <f>PROPER(RestaurantList[[#This Row],[Meal Site Name]])</f>
        <v>Carl'S Jr. #221</v>
      </c>
      <c r="C4024">
        <v>55</v>
      </c>
      <c r="D4024" t="s">
        <v>6992</v>
      </c>
      <c r="E4024" t="str">
        <f>PROPER(RestaurantList[[#This Row],[Str eet Name]])</f>
        <v>Technology West</v>
      </c>
      <c r="F4024" t="s">
        <v>9</v>
      </c>
      <c r="G4024" t="s">
        <v>2570</v>
      </c>
      <c r="H4024" t="str">
        <f>PROPER(RestaurantList[[#This Row],[Ci ty]])</f>
        <v>Irvine</v>
      </c>
      <c r="I4024">
        <v>92618</v>
      </c>
      <c r="J4024" t="s">
        <v>1635</v>
      </c>
    </row>
    <row r="4025" spans="1:10" hidden="1" x14ac:dyDescent="0.25">
      <c r="A4025" t="s">
        <v>6993</v>
      </c>
      <c r="B4025" t="str">
        <f>PROPER(RestaurantList[[#This Row],[Meal Site Name]])</f>
        <v>Carl'S Jr. #310</v>
      </c>
      <c r="C4025">
        <v>4770</v>
      </c>
      <c r="D4025" t="s">
        <v>3873</v>
      </c>
      <c r="E4025" t="str">
        <f>PROPER(RestaurantList[[#This Row],[Str eet Name]])</f>
        <v>Irvine Blvd</v>
      </c>
      <c r="F4025" t="s">
        <v>9</v>
      </c>
      <c r="G4025" t="s">
        <v>2570</v>
      </c>
      <c r="H4025" t="str">
        <f>PROPER(RestaurantList[[#This Row],[Ci ty]])</f>
        <v>Irvine</v>
      </c>
      <c r="I4025">
        <v>92620</v>
      </c>
      <c r="J4025" t="s">
        <v>1635</v>
      </c>
    </row>
    <row r="4026" spans="1:10" hidden="1" x14ac:dyDescent="0.25">
      <c r="A4026" t="s">
        <v>6994</v>
      </c>
      <c r="B4026" t="str">
        <f>PROPER(RestaurantList[[#This Row],[Meal Site Name]])</f>
        <v>Q Cafe</v>
      </c>
      <c r="C4026">
        <v>9772</v>
      </c>
      <c r="D4026" t="s">
        <v>4377</v>
      </c>
      <c r="E4026" t="str">
        <f>PROPER(RestaurantList[[#This Row],[Str eet Name]])</f>
        <v>Garden Grove Blvd</v>
      </c>
      <c r="F4026" t="s">
        <v>9</v>
      </c>
      <c r="G4026" t="s">
        <v>2532</v>
      </c>
      <c r="H4026" t="str">
        <f>PROPER(RestaurantList[[#This Row],[Ci ty]])</f>
        <v>Garden Grove</v>
      </c>
      <c r="I4026">
        <v>92844</v>
      </c>
      <c r="J4026" t="s">
        <v>1635</v>
      </c>
    </row>
    <row r="4027" spans="1:10" hidden="1" x14ac:dyDescent="0.25">
      <c r="A4027" t="s">
        <v>6995</v>
      </c>
      <c r="B4027" t="str">
        <f>PROPER(RestaurantList[[#This Row],[Meal Site Name]])</f>
        <v>Pizza Hut 029202</v>
      </c>
      <c r="C4027">
        <v>12183</v>
      </c>
      <c r="D4027" t="s">
        <v>6325</v>
      </c>
      <c r="E4027" t="str">
        <f>PROPER(RestaurantList[[#This Row],[Str eet Name]])</f>
        <v>Hesperia Rd</v>
      </c>
      <c r="F4027" t="s">
        <v>9</v>
      </c>
      <c r="G4027" t="s">
        <v>4168</v>
      </c>
      <c r="H4027" t="str">
        <f>PROPER(RestaurantList[[#This Row],[Ci ty]])</f>
        <v>Victorville</v>
      </c>
      <c r="I4027">
        <v>92395</v>
      </c>
      <c r="J4027" t="s">
        <v>522</v>
      </c>
    </row>
    <row r="4028" spans="1:10" hidden="1" x14ac:dyDescent="0.25">
      <c r="A4028" t="s">
        <v>6996</v>
      </c>
      <c r="B4028" t="str">
        <f>PROPER(RestaurantList[[#This Row],[Meal Site Name]])</f>
        <v>Pizza Hut 029230</v>
      </c>
      <c r="C4028">
        <v>276</v>
      </c>
      <c r="D4028" t="s">
        <v>4685</v>
      </c>
      <c r="E4028" t="str">
        <f>PROPER(RestaurantList[[#This Row],[Str eet Name]])</f>
        <v>W Henderson Ave</v>
      </c>
      <c r="F4028" t="s">
        <v>9</v>
      </c>
      <c r="G4028" t="s">
        <v>4686</v>
      </c>
      <c r="H4028" t="str">
        <f>PROPER(RestaurantList[[#This Row],[Ci ty]])</f>
        <v>Porterville</v>
      </c>
      <c r="I4028">
        <v>93257</v>
      </c>
      <c r="J4028" t="s">
        <v>4687</v>
      </c>
    </row>
    <row r="4029" spans="1:10" hidden="1" x14ac:dyDescent="0.25">
      <c r="A4029" t="s">
        <v>6997</v>
      </c>
      <c r="B4029" t="str">
        <f>PROPER(RestaurantList[[#This Row],[Meal Site Name]])</f>
        <v>Pizza Hut 029213</v>
      </c>
      <c r="C4029">
        <v>481</v>
      </c>
      <c r="D4029" t="s">
        <v>6998</v>
      </c>
      <c r="E4029" t="str">
        <f>PROPER(RestaurantList[[#This Row],[Str eet Name]])</f>
        <v>Armory Rd</v>
      </c>
      <c r="F4029" t="s">
        <v>9</v>
      </c>
      <c r="G4029" t="s">
        <v>4205</v>
      </c>
      <c r="H4029" t="str">
        <f>PROPER(RestaurantList[[#This Row],[Ci ty]])</f>
        <v>Barstow</v>
      </c>
      <c r="I4029">
        <v>92311</v>
      </c>
      <c r="J4029" t="s">
        <v>522</v>
      </c>
    </row>
    <row r="4030" spans="1:10" hidden="1" x14ac:dyDescent="0.25">
      <c r="A4030" t="s">
        <v>6999</v>
      </c>
      <c r="B4030" t="str">
        <f>PROPER(RestaurantList[[#This Row],[Meal Site Name]])</f>
        <v>Pizza Hut 029215</v>
      </c>
      <c r="C4030">
        <v>14582</v>
      </c>
      <c r="D4030" t="s">
        <v>4167</v>
      </c>
      <c r="E4030" t="str">
        <f>PROPER(RestaurantList[[#This Row],[Str eet Name]])</f>
        <v>Palmdale Rd</v>
      </c>
      <c r="F4030" t="s">
        <v>9</v>
      </c>
      <c r="G4030" t="s">
        <v>4168</v>
      </c>
      <c r="H4030" t="str">
        <f>PROPER(RestaurantList[[#This Row],[Ci ty]])</f>
        <v>Victorville</v>
      </c>
      <c r="I4030">
        <v>92392</v>
      </c>
      <c r="J4030" t="s">
        <v>522</v>
      </c>
    </row>
    <row r="4031" spans="1:10" hidden="1" x14ac:dyDescent="0.25">
      <c r="A4031" t="s">
        <v>7000</v>
      </c>
      <c r="B4031" t="str">
        <f>PROPER(RestaurantList[[#This Row],[Meal Site Name]])</f>
        <v>Pizza Hut 029228</v>
      </c>
      <c r="C4031">
        <v>250</v>
      </c>
      <c r="D4031" t="s">
        <v>7001</v>
      </c>
      <c r="E4031" t="str">
        <f>PROPER(RestaurantList[[#This Row],[Str eet Name]])</f>
        <v>S Akers St</v>
      </c>
      <c r="F4031" t="s">
        <v>9</v>
      </c>
      <c r="G4031" t="s">
        <v>4706</v>
      </c>
      <c r="H4031" t="str">
        <f>PROPER(RestaurantList[[#This Row],[Ci ty]])</f>
        <v>Visalia</v>
      </c>
      <c r="I4031">
        <v>93291</v>
      </c>
      <c r="J4031" t="s">
        <v>4687</v>
      </c>
    </row>
    <row r="4032" spans="1:10" hidden="1" x14ac:dyDescent="0.25">
      <c r="A4032" t="s">
        <v>7002</v>
      </c>
      <c r="B4032" t="str">
        <f>PROPER(RestaurantList[[#This Row],[Meal Site Name]])</f>
        <v>Carl'S Jr. #500</v>
      </c>
      <c r="C4032">
        <v>8361</v>
      </c>
      <c r="D4032" t="s">
        <v>1633</v>
      </c>
      <c r="E4032" t="str">
        <f>PROPER(RestaurantList[[#This Row],[Str eet Name]])</f>
        <v>La Palma Ave</v>
      </c>
      <c r="F4032" t="s">
        <v>9</v>
      </c>
      <c r="G4032" t="s">
        <v>2497</v>
      </c>
      <c r="H4032" t="str">
        <f>PROPER(RestaurantList[[#This Row],[Ci ty]])</f>
        <v>Buena Park</v>
      </c>
      <c r="I4032">
        <v>90620</v>
      </c>
      <c r="J4032" t="s">
        <v>1635</v>
      </c>
    </row>
    <row r="4033" spans="1:10" hidden="1" x14ac:dyDescent="0.25">
      <c r="A4033" t="s">
        <v>7003</v>
      </c>
      <c r="B4033" t="str">
        <f>PROPER(RestaurantList[[#This Row],[Meal Site Name]])</f>
        <v>Carl'S Jr. #549</v>
      </c>
      <c r="C4033">
        <v>16101</v>
      </c>
      <c r="D4033" t="s">
        <v>2042</v>
      </c>
      <c r="E4033" t="str">
        <f>PROPER(RestaurantList[[#This Row],[Str eet Name]])</f>
        <v>Harbor Blvd</v>
      </c>
      <c r="F4033" t="s">
        <v>9</v>
      </c>
      <c r="G4033" t="s">
        <v>2522</v>
      </c>
      <c r="H4033" t="str">
        <f>PROPER(RestaurantList[[#This Row],[Ci ty]])</f>
        <v>Fountain Valley</v>
      </c>
      <c r="I4033">
        <v>92708</v>
      </c>
      <c r="J4033" t="s">
        <v>1635</v>
      </c>
    </row>
    <row r="4034" spans="1:10" hidden="1" x14ac:dyDescent="0.25">
      <c r="A4034" t="s">
        <v>7004</v>
      </c>
      <c r="B4034" t="str">
        <f>PROPER(RestaurantList[[#This Row],[Meal Site Name]])</f>
        <v>Carl'S Jr. #663</v>
      </c>
      <c r="C4034">
        <v>750</v>
      </c>
      <c r="D4034" t="s">
        <v>7005</v>
      </c>
      <c r="E4034" t="str">
        <f>PROPER(RestaurantList[[#This Row],[Str eet Name]])</f>
        <v>N Rose Dr</v>
      </c>
      <c r="F4034" t="s">
        <v>9</v>
      </c>
      <c r="G4034" t="s">
        <v>3847</v>
      </c>
      <c r="H4034" t="str">
        <f>PROPER(RestaurantList[[#This Row],[Ci ty]])</f>
        <v>Placentia</v>
      </c>
      <c r="I4034">
        <v>92870</v>
      </c>
      <c r="J4034" t="s">
        <v>1635</v>
      </c>
    </row>
    <row r="4035" spans="1:10" hidden="1" x14ac:dyDescent="0.25">
      <c r="A4035" t="s">
        <v>7006</v>
      </c>
      <c r="B4035" t="str">
        <f>PROPER(RestaurantList[[#This Row],[Meal Site Name]])</f>
        <v>Carl'S Jr. #88</v>
      </c>
      <c r="C4035">
        <v>19512</v>
      </c>
      <c r="D4035" t="s">
        <v>2496</v>
      </c>
      <c r="E4035" t="str">
        <f>PROPER(RestaurantList[[#This Row],[Str eet Name]])</f>
        <v>Beach Blvd</v>
      </c>
      <c r="F4035" t="s">
        <v>9</v>
      </c>
      <c r="G4035" t="s">
        <v>2048</v>
      </c>
      <c r="H4035" t="str">
        <f>PROPER(RestaurantList[[#This Row],[Ci ty]])</f>
        <v>Huntington Beach</v>
      </c>
      <c r="I4035">
        <v>92648</v>
      </c>
      <c r="J4035" t="s">
        <v>1635</v>
      </c>
    </row>
    <row r="4036" spans="1:10" hidden="1" x14ac:dyDescent="0.25">
      <c r="A4036" t="s">
        <v>7007</v>
      </c>
      <c r="B4036" t="str">
        <f>PROPER(RestaurantList[[#This Row],[Meal Site Name]])</f>
        <v>Carl'S Jr. #576</v>
      </c>
      <c r="C4036">
        <v>5930</v>
      </c>
      <c r="D4036" t="s">
        <v>2510</v>
      </c>
      <c r="E4036" t="str">
        <f>PROPER(RestaurantList[[#This Row],[Str eet Name]])</f>
        <v>Cerritos Ave</v>
      </c>
      <c r="F4036" t="s">
        <v>9</v>
      </c>
      <c r="G4036" t="s">
        <v>2151</v>
      </c>
      <c r="H4036" t="str">
        <f>PROPER(RestaurantList[[#This Row],[Ci ty]])</f>
        <v>Cypress</v>
      </c>
      <c r="I4036">
        <v>90630</v>
      </c>
      <c r="J4036" t="s">
        <v>1635</v>
      </c>
    </row>
    <row r="4037" spans="1:10" hidden="1" x14ac:dyDescent="0.25">
      <c r="A4037" t="s">
        <v>7008</v>
      </c>
      <c r="B4037" t="str">
        <f>PROPER(RestaurantList[[#This Row],[Meal Site Name]])</f>
        <v>Carl'S Jr. #580</v>
      </c>
      <c r="C4037">
        <v>11961</v>
      </c>
      <c r="D4037" t="s">
        <v>2496</v>
      </c>
      <c r="E4037" t="str">
        <f>PROPER(RestaurantList[[#This Row],[Str eet Name]])</f>
        <v>Beach Blvd</v>
      </c>
      <c r="F4037" t="s">
        <v>9</v>
      </c>
      <c r="G4037" t="s">
        <v>2525</v>
      </c>
      <c r="H4037" t="str">
        <f>PROPER(RestaurantList[[#This Row],[Ci ty]])</f>
        <v>Stanton</v>
      </c>
      <c r="I4037">
        <v>90680</v>
      </c>
      <c r="J4037" t="s">
        <v>1635</v>
      </c>
    </row>
    <row r="4038" spans="1:10" hidden="1" x14ac:dyDescent="0.25">
      <c r="A4038" t="s">
        <v>7009</v>
      </c>
      <c r="B4038" t="str">
        <f>PROPER(RestaurantList[[#This Row],[Meal Site Name]])</f>
        <v>Carl'S Jr. #639</v>
      </c>
      <c r="C4038">
        <v>4880</v>
      </c>
      <c r="D4038" t="s">
        <v>7010</v>
      </c>
      <c r="E4038" t="str">
        <f>PROPER(RestaurantList[[#This Row],[Str eet Name]])</f>
        <v>Campus Dr</v>
      </c>
      <c r="F4038" t="s">
        <v>9</v>
      </c>
      <c r="G4038" t="s">
        <v>2516</v>
      </c>
      <c r="H4038" t="str">
        <f>PROPER(RestaurantList[[#This Row],[Ci ty]])</f>
        <v>Newport Beach</v>
      </c>
      <c r="I4038">
        <v>92660</v>
      </c>
      <c r="J4038" t="s">
        <v>1635</v>
      </c>
    </row>
    <row r="4039" spans="1:10" hidden="1" x14ac:dyDescent="0.25">
      <c r="A4039" t="s">
        <v>7011</v>
      </c>
      <c r="B4039" t="str">
        <f>PROPER(RestaurantList[[#This Row],[Meal Site Name]])</f>
        <v>Carl'S Jr. #638</v>
      </c>
      <c r="C4039">
        <v>6751</v>
      </c>
      <c r="D4039" t="s">
        <v>3762</v>
      </c>
      <c r="E4039" t="str">
        <f>PROPER(RestaurantList[[#This Row],[Str eet Name]])</f>
        <v>Westminster Blvd</v>
      </c>
      <c r="F4039" t="s">
        <v>9</v>
      </c>
      <c r="G4039" t="s">
        <v>3340</v>
      </c>
      <c r="H4039" t="str">
        <f>PROPER(RestaurantList[[#This Row],[Ci ty]])</f>
        <v>Westminster</v>
      </c>
      <c r="I4039">
        <v>92683</v>
      </c>
      <c r="J4039" t="s">
        <v>1635</v>
      </c>
    </row>
    <row r="4040" spans="1:10" hidden="1" x14ac:dyDescent="0.25">
      <c r="A4040" t="s">
        <v>7012</v>
      </c>
      <c r="B4040" t="str">
        <f>PROPER(RestaurantList[[#This Row],[Meal Site Name]])</f>
        <v>Carl'S Jr. #67</v>
      </c>
      <c r="C4040">
        <v>6882</v>
      </c>
      <c r="D4040" t="s">
        <v>3934</v>
      </c>
      <c r="E4040" t="str">
        <f>PROPER(RestaurantList[[#This Row],[Str eet Name]])</f>
        <v>Warner Ave</v>
      </c>
      <c r="F4040" t="s">
        <v>9</v>
      </c>
      <c r="G4040" t="s">
        <v>2048</v>
      </c>
      <c r="H4040" t="str">
        <f>PROPER(RestaurantList[[#This Row],[Ci ty]])</f>
        <v>Huntington Beach</v>
      </c>
      <c r="I4040">
        <v>92647</v>
      </c>
      <c r="J4040" t="s">
        <v>1635</v>
      </c>
    </row>
    <row r="4041" spans="1:10" hidden="1" x14ac:dyDescent="0.25">
      <c r="A4041" t="s">
        <v>7013</v>
      </c>
      <c r="B4041" t="str">
        <f>PROPER(RestaurantList[[#This Row],[Meal Site Name]])</f>
        <v>Carl'S Jr. #656</v>
      </c>
      <c r="C4041">
        <v>13902</v>
      </c>
      <c r="D4041" t="s">
        <v>3937</v>
      </c>
      <c r="E4041" t="str">
        <f>PROPER(RestaurantList[[#This Row],[Str eet Name]])</f>
        <v>Seal Beach</v>
      </c>
      <c r="F4041" t="s">
        <v>9</v>
      </c>
      <c r="G4041" t="s">
        <v>3937</v>
      </c>
      <c r="H4041" t="str">
        <f>PROPER(RestaurantList[[#This Row],[Ci ty]])</f>
        <v>Seal Beach</v>
      </c>
      <c r="I4041">
        <v>90740</v>
      </c>
      <c r="J4041" t="s">
        <v>1635</v>
      </c>
    </row>
    <row r="4042" spans="1:10" hidden="1" x14ac:dyDescent="0.25">
      <c r="A4042" t="s">
        <v>7014</v>
      </c>
      <c r="B4042" t="str">
        <f>PROPER(RestaurantList[[#This Row],[Meal Site Name]])</f>
        <v>Carl'S Jr. #68</v>
      </c>
      <c r="C4042">
        <v>2092</v>
      </c>
      <c r="D4042" t="s">
        <v>7015</v>
      </c>
      <c r="E4042" t="str">
        <f>PROPER(RestaurantList[[#This Row],[Str eet Name]])</f>
        <v>Se Bristol St</v>
      </c>
      <c r="F4042" t="s">
        <v>9</v>
      </c>
      <c r="G4042" t="s">
        <v>2516</v>
      </c>
      <c r="H4042" t="str">
        <f>PROPER(RestaurantList[[#This Row],[Ci ty]])</f>
        <v>Newport Beach</v>
      </c>
      <c r="I4042">
        <v>92660</v>
      </c>
      <c r="J4042" t="s">
        <v>1635</v>
      </c>
    </row>
    <row r="4043" spans="1:10" hidden="1" x14ac:dyDescent="0.25">
      <c r="A4043" t="s">
        <v>7016</v>
      </c>
      <c r="B4043" t="str">
        <f>PROPER(RestaurantList[[#This Row],[Meal Site Name]])</f>
        <v>Carl'S Jr. #622</v>
      </c>
      <c r="C4043">
        <v>20552</v>
      </c>
      <c r="D4043" t="s">
        <v>3967</v>
      </c>
      <c r="E4043" t="str">
        <f>PROPER(RestaurantList[[#This Row],[Str eet Name]])</f>
        <v>Lake Forest Dr</v>
      </c>
      <c r="F4043" t="s">
        <v>9</v>
      </c>
      <c r="G4043" t="s">
        <v>2519</v>
      </c>
      <c r="H4043" t="str">
        <f>PROPER(RestaurantList[[#This Row],[Ci ty]])</f>
        <v>Lake Forest</v>
      </c>
      <c r="I4043">
        <v>92630</v>
      </c>
      <c r="J4043" t="s">
        <v>1635</v>
      </c>
    </row>
    <row r="4044" spans="1:10" hidden="1" x14ac:dyDescent="0.25">
      <c r="A4044" t="s">
        <v>7017</v>
      </c>
      <c r="B4044" t="str">
        <f>PROPER(RestaurantList[[#This Row],[Meal Site Name]])</f>
        <v>Jack In The Box #521</v>
      </c>
      <c r="C4044">
        <v>8100</v>
      </c>
      <c r="D4044" t="s">
        <v>1185</v>
      </c>
      <c r="E4044" t="str">
        <f>PROPER(RestaurantList[[#This Row],[Str eet Name]])</f>
        <v>Greenback Ln</v>
      </c>
      <c r="F4044"/>
      <c r="G4044" t="s">
        <v>1313</v>
      </c>
      <c r="H4044" t="str">
        <f>PROPER(RestaurantList[[#This Row],[Ci ty]])</f>
        <v>Fair Oaks</v>
      </c>
      <c r="I4044">
        <v>95628</v>
      </c>
      <c r="J4044" t="s">
        <v>993</v>
      </c>
    </row>
    <row r="4045" spans="1:10" hidden="1" x14ac:dyDescent="0.25">
      <c r="A4045" t="s">
        <v>7018</v>
      </c>
      <c r="B4045" t="str">
        <f>PROPER(RestaurantList[[#This Row],[Meal Site Name]])</f>
        <v>Jack In The Box #471</v>
      </c>
      <c r="C4045">
        <v>13421</v>
      </c>
      <c r="D4045" t="s">
        <v>7019</v>
      </c>
      <c r="E4045" t="str">
        <f>PROPER(RestaurantList[[#This Row],[Str eet Name]])</f>
        <v>Lincoln Way</v>
      </c>
      <c r="F4045" t="s">
        <v>9</v>
      </c>
      <c r="G4045" t="s">
        <v>7020</v>
      </c>
      <c r="H4045" t="str">
        <f>PROPER(RestaurantList[[#This Row],[Ci ty]])</f>
        <v>Auburn</v>
      </c>
      <c r="I4045">
        <v>95603</v>
      </c>
      <c r="J4045" t="s">
        <v>4322</v>
      </c>
    </row>
    <row r="4046" spans="1:10" hidden="1" x14ac:dyDescent="0.25">
      <c r="A4046" t="s">
        <v>7021</v>
      </c>
      <c r="B4046" t="str">
        <f>PROPER(RestaurantList[[#This Row],[Meal Site Name]])</f>
        <v>Jack In The Box #548</v>
      </c>
      <c r="C4046">
        <v>2293</v>
      </c>
      <c r="D4046" t="s">
        <v>1657</v>
      </c>
      <c r="E4046" t="str">
        <f>PROPER(RestaurantList[[#This Row],[Str eet Name]])</f>
        <v>Arden Way</v>
      </c>
      <c r="F4046" t="s">
        <v>9</v>
      </c>
      <c r="G4046" t="s">
        <v>992</v>
      </c>
      <c r="H4046" t="str">
        <f>PROPER(RestaurantList[[#This Row],[Ci ty]])</f>
        <v>Sacramento</v>
      </c>
      <c r="I4046">
        <v>95825</v>
      </c>
      <c r="J4046" t="s">
        <v>993</v>
      </c>
    </row>
    <row r="4047" spans="1:10" hidden="1" x14ac:dyDescent="0.25">
      <c r="A4047" t="s">
        <v>7022</v>
      </c>
      <c r="B4047" t="str">
        <f>PROPER(RestaurantList[[#This Row],[Meal Site Name]])</f>
        <v>Popeyes 11760</v>
      </c>
      <c r="C4047">
        <v>1064</v>
      </c>
      <c r="D4047" t="s">
        <v>4165</v>
      </c>
      <c r="E4047" t="str">
        <f>PROPER(RestaurantList[[#This Row],[Str eet Name]])</f>
        <v>W Highland Ave</v>
      </c>
      <c r="F4047" t="s">
        <v>9</v>
      </c>
      <c r="G4047" t="s">
        <v>4163</v>
      </c>
      <c r="H4047" t="str">
        <f>PROPER(RestaurantList[[#This Row],[Ci ty]])</f>
        <v>San Bernardino</v>
      </c>
      <c r="I4047">
        <v>92405</v>
      </c>
      <c r="J4047" t="s">
        <v>522</v>
      </c>
    </row>
    <row r="4048" spans="1:10" x14ac:dyDescent="0.25">
      <c r="A4048" t="s">
        <v>3101</v>
      </c>
      <c r="B4048" t="str">
        <f>PROPER(RestaurantList[[#This Row],[Meal Site Name]])</f>
        <v>Kfc D011007</v>
      </c>
      <c r="C4048" s="2">
        <v>555</v>
      </c>
      <c r="D4048" t="s">
        <v>3102</v>
      </c>
      <c r="E4048" t="str">
        <f>PROPER(RestaurantList[[#This Row],[Str eet Name]])</f>
        <v>S Glendora Avenue</v>
      </c>
      <c r="F4048" s="2" t="s">
        <v>9</v>
      </c>
      <c r="G4048" s="2" t="s">
        <v>565</v>
      </c>
      <c r="H4048" s="2" t="str">
        <f>PROPER(RestaurantList[[#This Row],[Ci ty]])</f>
        <v>West Covina</v>
      </c>
      <c r="I4048" s="2">
        <v>91790</v>
      </c>
      <c r="J4048" s="2" t="s">
        <v>17</v>
      </c>
    </row>
    <row r="4049" spans="1:10" hidden="1" x14ac:dyDescent="0.25">
      <c r="A4049" t="s">
        <v>7024</v>
      </c>
      <c r="B4049" t="str">
        <f>PROPER(RestaurantList[[#This Row],[Meal Site Name]])</f>
        <v>Carl'S Jr. #694</v>
      </c>
      <c r="C4049">
        <v>6324</v>
      </c>
      <c r="D4049" t="s">
        <v>3873</v>
      </c>
      <c r="E4049" t="str">
        <f>PROPER(RestaurantList[[#This Row],[Str eet Name]])</f>
        <v>Irvine Blvd</v>
      </c>
      <c r="F4049" t="s">
        <v>9</v>
      </c>
      <c r="G4049" t="s">
        <v>2570</v>
      </c>
      <c r="H4049" t="str">
        <f>PROPER(RestaurantList[[#This Row],[Ci ty]])</f>
        <v>Irvine</v>
      </c>
      <c r="I4049">
        <v>92620</v>
      </c>
      <c r="J4049" t="s">
        <v>1635</v>
      </c>
    </row>
    <row r="4050" spans="1:10" hidden="1" x14ac:dyDescent="0.25">
      <c r="A4050" t="s">
        <v>7025</v>
      </c>
      <c r="B4050" t="str">
        <f>PROPER(RestaurantList[[#This Row],[Meal Site Name]])</f>
        <v>Carl'S Jr. #101</v>
      </c>
      <c r="C4050">
        <v>1445</v>
      </c>
      <c r="D4050" t="s">
        <v>4951</v>
      </c>
      <c r="E4050" t="str">
        <f>PROPER(RestaurantList[[#This Row],[Str eet Name]])</f>
        <v>N Mountain Ave</v>
      </c>
      <c r="F4050" t="s">
        <v>9</v>
      </c>
      <c r="G4050" t="s">
        <v>5501</v>
      </c>
      <c r="H4050" t="str">
        <f>PROPER(RestaurantList[[#This Row],[Ci ty]])</f>
        <v>Ontario</v>
      </c>
      <c r="I4050">
        <v>91762</v>
      </c>
      <c r="J4050" t="s">
        <v>522</v>
      </c>
    </row>
    <row r="4051" spans="1:10" hidden="1" x14ac:dyDescent="0.25">
      <c r="A4051" t="s">
        <v>7026</v>
      </c>
      <c r="B4051" t="str">
        <f>PROPER(RestaurantList[[#This Row],[Meal Site Name]])</f>
        <v>Carl'S Jr. #296</v>
      </c>
      <c r="C4051">
        <v>4960</v>
      </c>
      <c r="D4051" t="s">
        <v>7027</v>
      </c>
      <c r="E4051" t="str">
        <f>PROPER(RestaurantList[[#This Row],[Str eet Name]])</f>
        <v>Barranca Pkwy</v>
      </c>
      <c r="F4051"/>
      <c r="G4051" t="s">
        <v>2570</v>
      </c>
      <c r="H4051" t="str">
        <f>PROPER(RestaurantList[[#This Row],[Ci ty]])</f>
        <v>Irvine</v>
      </c>
      <c r="I4051">
        <v>92604</v>
      </c>
      <c r="J4051" t="s">
        <v>1635</v>
      </c>
    </row>
    <row r="4052" spans="1:10" x14ac:dyDescent="0.25">
      <c r="A4052" t="s">
        <v>7511</v>
      </c>
      <c r="B4052" t="str">
        <f>PROPER(RestaurantList[[#This Row],[Meal Site Name]])</f>
        <v>Mcdonald'S #35453</v>
      </c>
      <c r="C4052" s="2">
        <v>461</v>
      </c>
      <c r="D4052" t="s">
        <v>1239</v>
      </c>
      <c r="E4052" t="str">
        <f>PROPER(RestaurantList[[#This Row],[Str eet Name]])</f>
        <v>S Vincent Ave</v>
      </c>
      <c r="F4052" s="2" t="s">
        <v>9</v>
      </c>
      <c r="G4052" s="2" t="s">
        <v>565</v>
      </c>
      <c r="H4052" s="2" t="str">
        <f>PROPER(RestaurantList[[#This Row],[Ci ty]])</f>
        <v>West Covina</v>
      </c>
      <c r="I4052" s="2">
        <v>91790</v>
      </c>
      <c r="J4052" s="2" t="s">
        <v>17</v>
      </c>
    </row>
    <row r="4053" spans="1:10" hidden="1" x14ac:dyDescent="0.25">
      <c r="A4053" t="s">
        <v>7029</v>
      </c>
      <c r="B4053" t="str">
        <f>PROPER(RestaurantList[[#This Row],[Meal Site Name]])</f>
        <v>Pizza Hut 029200</v>
      </c>
      <c r="C4053">
        <v>72526</v>
      </c>
      <c r="D4053" t="s">
        <v>5125</v>
      </c>
      <c r="E4053" t="str">
        <f>PROPER(RestaurantList[[#This Row],[Str eet Name]])</f>
        <v>29 Palms Hwy</v>
      </c>
      <c r="F4053" t="s">
        <v>9</v>
      </c>
      <c r="G4053" t="s">
        <v>5128</v>
      </c>
      <c r="H4053" t="str">
        <f>PROPER(RestaurantList[[#This Row],[Ci ty]])</f>
        <v>Twentynine Palms</v>
      </c>
      <c r="I4053">
        <v>92277</v>
      </c>
      <c r="J4053" t="s">
        <v>522</v>
      </c>
    </row>
    <row r="4054" spans="1:10" hidden="1" x14ac:dyDescent="0.25">
      <c r="A4054" t="s">
        <v>7030</v>
      </c>
      <c r="B4054" t="str">
        <f>PROPER(RestaurantList[[#This Row],[Meal Site Name]])</f>
        <v>Pizza Hut 029211</v>
      </c>
      <c r="C4054">
        <v>20811</v>
      </c>
      <c r="D4054" t="s">
        <v>5303</v>
      </c>
      <c r="E4054" t="str">
        <f>PROPER(RestaurantList[[#This Row],[Str eet Name]])</f>
        <v>Bear Valley Rd</v>
      </c>
      <c r="F4054" t="s">
        <v>1100</v>
      </c>
      <c r="G4054" t="s">
        <v>4941</v>
      </c>
      <c r="H4054" t="str">
        <f>PROPER(RestaurantList[[#This Row],[Ci ty]])</f>
        <v>Apple Valley</v>
      </c>
      <c r="I4054">
        <v>92308</v>
      </c>
      <c r="J4054" t="s">
        <v>522</v>
      </c>
    </row>
    <row r="4055" spans="1:10" x14ac:dyDescent="0.25">
      <c r="A4055" t="s">
        <v>1426</v>
      </c>
      <c r="B4055" t="str">
        <f>PROPER(RestaurantList[[#This Row],[Meal Site Name]])</f>
        <v>Carls Jr 7391</v>
      </c>
      <c r="C4055" s="2">
        <v>2980</v>
      </c>
      <c r="D4055" t="s">
        <v>1427</v>
      </c>
      <c r="E4055" t="str">
        <f>PROPER(RestaurantList[[#This Row],[Str eet Name]])</f>
        <v>E Workman Ave</v>
      </c>
      <c r="F4055" s="2" t="s">
        <v>9</v>
      </c>
      <c r="G4055" s="2" t="s">
        <v>565</v>
      </c>
      <c r="H4055" s="2" t="str">
        <f>PROPER(RestaurantList[[#This Row],[Ci ty]])</f>
        <v>West Covina</v>
      </c>
      <c r="I4055" s="2">
        <v>91791</v>
      </c>
      <c r="J4055" s="2" t="s">
        <v>17</v>
      </c>
    </row>
    <row r="4056" spans="1:10" hidden="1" x14ac:dyDescent="0.25">
      <c r="A4056" t="s">
        <v>7032</v>
      </c>
      <c r="B4056" t="str">
        <f>PROPER(RestaurantList[[#This Row],[Meal Site Name]])</f>
        <v>Lady G'S Soul Spot Corp</v>
      </c>
      <c r="C4056">
        <v>1772</v>
      </c>
      <c r="D4056" t="s">
        <v>4891</v>
      </c>
      <c r="E4056" t="str">
        <f>PROPER(RestaurantList[[#This Row],[Str eet Name]])</f>
        <v>Robertson Blvd</v>
      </c>
      <c r="F4056" t="s">
        <v>9</v>
      </c>
      <c r="G4056" t="s">
        <v>4818</v>
      </c>
      <c r="H4056" t="str">
        <f>PROPER(RestaurantList[[#This Row],[Ci ty]])</f>
        <v>Chowchilla</v>
      </c>
      <c r="I4056">
        <v>93610</v>
      </c>
      <c r="J4056" t="s">
        <v>3385</v>
      </c>
    </row>
    <row r="4057" spans="1:10" hidden="1" x14ac:dyDescent="0.25">
      <c r="A4057" t="s">
        <v>1649</v>
      </c>
      <c r="B4057" t="str">
        <f>PROPER(RestaurantList[[#This Row],[Meal Site Name]])</f>
        <v>Pizza Hut</v>
      </c>
      <c r="C4057">
        <v>58012</v>
      </c>
      <c r="D4057" t="s">
        <v>5125</v>
      </c>
      <c r="E4057" t="str">
        <f>PROPER(RestaurantList[[#This Row],[Str eet Name]])</f>
        <v>29 Palms Hwy</v>
      </c>
      <c r="F4057" t="s">
        <v>9</v>
      </c>
      <c r="G4057" t="s">
        <v>5126</v>
      </c>
      <c r="H4057" t="str">
        <f>PROPER(RestaurantList[[#This Row],[Ci ty]])</f>
        <v>Yucca Valley</v>
      </c>
      <c r="I4057">
        <v>92284</v>
      </c>
      <c r="J4057" t="s">
        <v>522</v>
      </c>
    </row>
    <row r="4058" spans="1:10" hidden="1" x14ac:dyDescent="0.25">
      <c r="A4058" t="s">
        <v>7033</v>
      </c>
      <c r="B4058" t="str">
        <f>PROPER(RestaurantList[[#This Row],[Meal Site Name]])</f>
        <v>Pizza Hut 029229</v>
      </c>
      <c r="C4058">
        <v>393</v>
      </c>
      <c r="D4058" t="s">
        <v>3521</v>
      </c>
      <c r="E4058" t="str">
        <f>PROPER(RestaurantList[[#This Row],[Str eet Name]])</f>
        <v>W Olive Ave</v>
      </c>
      <c r="F4058" t="s">
        <v>9</v>
      </c>
      <c r="G4058" t="s">
        <v>4686</v>
      </c>
      <c r="H4058" t="str">
        <f>PROPER(RestaurantList[[#This Row],[Ci ty]])</f>
        <v>Porterville</v>
      </c>
      <c r="I4058">
        <v>93257</v>
      </c>
      <c r="J4058" t="s">
        <v>4687</v>
      </c>
    </row>
    <row r="4059" spans="1:10" hidden="1" x14ac:dyDescent="0.25">
      <c r="A4059" t="s">
        <v>7034</v>
      </c>
      <c r="B4059" t="str">
        <f>PROPER(RestaurantList[[#This Row],[Meal Site Name]])</f>
        <v>Pizza Hut 011726</v>
      </c>
      <c r="C4059">
        <v>102</v>
      </c>
      <c r="D4059" t="s">
        <v>7035</v>
      </c>
      <c r="E4059" t="str">
        <f>PROPER(RestaurantList[[#This Row],[Str eet Name]])</f>
        <v>S Park Victoria Dr</v>
      </c>
      <c r="F4059" t="s">
        <v>9</v>
      </c>
      <c r="G4059" t="s">
        <v>1588</v>
      </c>
      <c r="H4059" t="str">
        <f>PROPER(RestaurantList[[#This Row],[Ci ty]])</f>
        <v>Milpitas</v>
      </c>
      <c r="I4059">
        <v>95035</v>
      </c>
      <c r="J4059" t="s">
        <v>1013</v>
      </c>
    </row>
    <row r="4060" spans="1:10" hidden="1" x14ac:dyDescent="0.25">
      <c r="A4060" t="s">
        <v>7036</v>
      </c>
      <c r="B4060" t="str">
        <f>PROPER(RestaurantList[[#This Row],[Meal Site Name]])</f>
        <v>Pizza Hut 011730</v>
      </c>
      <c r="C4060">
        <v>3161</v>
      </c>
      <c r="D4060" t="s">
        <v>5043</v>
      </c>
      <c r="E4060" t="str">
        <f>PROPER(RestaurantList[[#This Row],[Str eet Name]])</f>
        <v>Senter Rd</v>
      </c>
      <c r="F4060" t="s">
        <v>9</v>
      </c>
      <c r="G4060" t="s">
        <v>1015</v>
      </c>
      <c r="H4060" t="str">
        <f>PROPER(RestaurantList[[#This Row],[Ci ty]])</f>
        <v>San Jose</v>
      </c>
      <c r="I4060">
        <v>95111</v>
      </c>
      <c r="J4060" t="s">
        <v>1013</v>
      </c>
    </row>
    <row r="4061" spans="1:10" hidden="1" x14ac:dyDescent="0.25">
      <c r="A4061" t="s">
        <v>7037</v>
      </c>
      <c r="B4061" t="str">
        <f>PROPER(RestaurantList[[#This Row],[Meal Site Name]])</f>
        <v>Pizza Hut 011729</v>
      </c>
      <c r="C4061">
        <v>5689</v>
      </c>
      <c r="D4061" t="s">
        <v>7038</v>
      </c>
      <c r="E4061" t="str">
        <f>PROPER(RestaurantList[[#This Row],[Str eet Name]])</f>
        <v>Cottle Rd</v>
      </c>
      <c r="F4061" t="s">
        <v>9</v>
      </c>
      <c r="G4061" t="s">
        <v>1015</v>
      </c>
      <c r="H4061" t="str">
        <f>PROPER(RestaurantList[[#This Row],[Ci ty]])</f>
        <v>San Jose</v>
      </c>
      <c r="I4061">
        <v>95123</v>
      </c>
      <c r="J4061" t="s">
        <v>1013</v>
      </c>
    </row>
    <row r="4062" spans="1:10" hidden="1" x14ac:dyDescent="0.25">
      <c r="A4062" t="s">
        <v>7039</v>
      </c>
      <c r="B4062" t="str">
        <f>PROPER(RestaurantList[[#This Row],[Meal Site Name]])</f>
        <v>Pizza Hut 029225</v>
      </c>
      <c r="C4062">
        <v>16455</v>
      </c>
      <c r="D4062" t="s">
        <v>1301</v>
      </c>
      <c r="E4062" t="str">
        <f>PROPER(RestaurantList[[#This Row],[Str eet Name]])</f>
        <v>Main St</v>
      </c>
      <c r="F4062" t="s">
        <v>9</v>
      </c>
      <c r="G4062" t="s">
        <v>4708</v>
      </c>
      <c r="H4062" t="str">
        <f>PROPER(RestaurantList[[#This Row],[Ci ty]])</f>
        <v>Hesperia</v>
      </c>
      <c r="I4062">
        <v>92345</v>
      </c>
      <c r="J4062" t="s">
        <v>522</v>
      </c>
    </row>
    <row r="4063" spans="1:10" x14ac:dyDescent="0.25">
      <c r="A4063" t="s">
        <v>2140</v>
      </c>
      <c r="B4063" t="str">
        <f>PROPER(RestaurantList[[#This Row],[Meal Site Name]])</f>
        <v>Kg Ventures Subway 3476</v>
      </c>
      <c r="C4063" s="2">
        <v>500</v>
      </c>
      <c r="D4063" t="s">
        <v>2141</v>
      </c>
      <c r="E4063" t="str">
        <f>PROPER(RestaurantList[[#This Row],[Str eet Name]])</f>
        <v>North Azusa Avenue</v>
      </c>
      <c r="F4063" s="2" t="s">
        <v>9</v>
      </c>
      <c r="G4063" s="2" t="s">
        <v>17</v>
      </c>
      <c r="H4063" s="2" t="str">
        <f>PROPER(RestaurantList[[#This Row],[Ci ty]])</f>
        <v>Los Angeles</v>
      </c>
      <c r="I4063" s="2">
        <v>91791</v>
      </c>
      <c r="J4063" s="2" t="s">
        <v>17</v>
      </c>
    </row>
    <row r="4064" spans="1:10" hidden="1" x14ac:dyDescent="0.25">
      <c r="A4064" t="s">
        <v>7041</v>
      </c>
      <c r="B4064" t="str">
        <f>PROPER(RestaurantList[[#This Row],[Meal Site Name]])</f>
        <v>El Pollo Loco #3877</v>
      </c>
      <c r="C4064">
        <v>8244</v>
      </c>
      <c r="D4064" t="s">
        <v>7042</v>
      </c>
      <c r="E4064" t="str">
        <f>PROPER(RestaurantList[[#This Row],[Str eet Name]])</f>
        <v>Delta Shores Cir</v>
      </c>
      <c r="F4064" t="s">
        <v>9</v>
      </c>
      <c r="G4064" t="s">
        <v>992</v>
      </c>
      <c r="H4064" t="str">
        <f>PROPER(RestaurantList[[#This Row],[Ci ty]])</f>
        <v>Sacramento</v>
      </c>
      <c r="I4064">
        <v>95832</v>
      </c>
      <c r="J4064" t="s">
        <v>993</v>
      </c>
    </row>
    <row r="4065" spans="1:10" hidden="1" x14ac:dyDescent="0.25">
      <c r="A4065" t="s">
        <v>7043</v>
      </c>
      <c r="B4065" t="str">
        <f>PROPER(RestaurantList[[#This Row],[Meal Site Name]])</f>
        <v>Papa Johns Pizza Store #4561</v>
      </c>
      <c r="C4065">
        <v>20824</v>
      </c>
      <c r="D4065" t="s">
        <v>3526</v>
      </c>
      <c r="E4065" t="str">
        <f>PROPER(RestaurantList[[#This Row],[Str eet Name]])</f>
        <v>Mission Blvd</v>
      </c>
      <c r="F4065" t="s">
        <v>9</v>
      </c>
      <c r="G4065" t="s">
        <v>3374</v>
      </c>
      <c r="H4065" t="str">
        <f>PROPER(RestaurantList[[#This Row],[Ci ty]])</f>
        <v>Hayward</v>
      </c>
      <c r="I4065">
        <v>94541</v>
      </c>
      <c r="J4065" t="s">
        <v>1174</v>
      </c>
    </row>
    <row r="4066" spans="1:10" x14ac:dyDescent="0.25">
      <c r="A4066" t="s">
        <v>2379</v>
      </c>
      <c r="B4066" t="str">
        <f>PROPER(RestaurantList[[#This Row],[Meal Site Name]])</f>
        <v>Dl United Inc Subway #684</v>
      </c>
      <c r="C4066" s="2">
        <v>2648</v>
      </c>
      <c r="D4066" t="s">
        <v>2380</v>
      </c>
      <c r="E4066" t="str">
        <f>PROPER(RestaurantList[[#This Row],[Str eet Name]])</f>
        <v>East Workman Avenue</v>
      </c>
      <c r="F4066" s="2" t="s">
        <v>2381</v>
      </c>
      <c r="G4066" s="2" t="s">
        <v>1915</v>
      </c>
      <c r="H4066" s="2" t="str">
        <f>PROPER(RestaurantList[[#This Row],[Ci ty]])</f>
        <v>West Covina</v>
      </c>
      <c r="I4066" s="2">
        <v>91791</v>
      </c>
      <c r="J4066" s="2" t="s">
        <v>17</v>
      </c>
    </row>
    <row r="4067" spans="1:10" x14ac:dyDescent="0.25">
      <c r="A4067" t="s">
        <v>4378</v>
      </c>
      <c r="B4067" t="str">
        <f>PROPER(RestaurantList[[#This Row],[Meal Site Name]])</f>
        <v>Burger King #2284</v>
      </c>
      <c r="C4067" s="2">
        <v>245</v>
      </c>
      <c r="D4067" t="s">
        <v>4379</v>
      </c>
      <c r="E4067" t="str">
        <f>PROPER(RestaurantList[[#This Row],[Str eet Name]])</f>
        <v>N Citrus St</v>
      </c>
      <c r="F4067" s="2" t="s">
        <v>9</v>
      </c>
      <c r="G4067" s="2" t="s">
        <v>565</v>
      </c>
      <c r="H4067" s="2" t="str">
        <f>PROPER(RestaurantList[[#This Row],[Ci ty]])</f>
        <v>West Covina</v>
      </c>
      <c r="I4067" s="2">
        <v>91791</v>
      </c>
      <c r="J4067" s="2" t="s">
        <v>17</v>
      </c>
    </row>
    <row r="4068" spans="1:10" x14ac:dyDescent="0.25">
      <c r="A4068" t="s">
        <v>5810</v>
      </c>
      <c r="B4068" t="str">
        <f>PROPER(RestaurantList[[#This Row],[Meal Site Name]])</f>
        <v>Tacos El Gavilan - West Covina</v>
      </c>
      <c r="C4068" s="2">
        <v>101</v>
      </c>
      <c r="D4068" t="s">
        <v>1773</v>
      </c>
      <c r="E4068" t="str">
        <f>PROPER(RestaurantList[[#This Row],[Str eet Name]])</f>
        <v>S Azusa Ave</v>
      </c>
      <c r="F4068" s="2" t="s">
        <v>9</v>
      </c>
      <c r="G4068" s="2" t="s">
        <v>565</v>
      </c>
      <c r="H4068" s="2" t="str">
        <f>PROPER(RestaurantList[[#This Row],[Ci ty]])</f>
        <v>West Covina</v>
      </c>
      <c r="I4068" s="2">
        <v>91791</v>
      </c>
      <c r="J4068" s="2" t="s">
        <v>17</v>
      </c>
    </row>
    <row r="4069" spans="1:10" x14ac:dyDescent="0.25">
      <c r="A4069" t="s">
        <v>562</v>
      </c>
      <c r="B4069" t="str">
        <f>PROPER(RestaurantList[[#This Row],[Meal Site Name]])</f>
        <v>Pizza Hut #24842</v>
      </c>
      <c r="C4069" s="2">
        <v>3646</v>
      </c>
      <c r="D4069" t="s">
        <v>563</v>
      </c>
      <c r="E4069" t="str">
        <f>PROPER(RestaurantList[[#This Row],[Str eet Name]])</f>
        <v>Nogales St</v>
      </c>
      <c r="F4069" s="2" t="s">
        <v>564</v>
      </c>
      <c r="G4069" s="2" t="s">
        <v>565</v>
      </c>
      <c r="H4069" s="2" t="str">
        <f>PROPER(RestaurantList[[#This Row],[Ci ty]])</f>
        <v>West Covina</v>
      </c>
      <c r="I4069" s="2">
        <v>91792</v>
      </c>
      <c r="J4069" s="2" t="s">
        <v>17</v>
      </c>
    </row>
    <row r="4070" spans="1:10" x14ac:dyDescent="0.25">
      <c r="A4070" t="s">
        <v>1772</v>
      </c>
      <c r="B4070" t="str">
        <f>PROPER(RestaurantList[[#This Row],[Meal Site Name]])</f>
        <v>Carls Jr 7367</v>
      </c>
      <c r="C4070" s="2">
        <v>2400</v>
      </c>
      <c r="D4070" t="s">
        <v>1773</v>
      </c>
      <c r="E4070" t="str">
        <f>PROPER(RestaurantList[[#This Row],[Str eet Name]])</f>
        <v>S Azusa Ave</v>
      </c>
      <c r="F4070" s="2" t="s">
        <v>9</v>
      </c>
      <c r="G4070" s="2" t="s">
        <v>565</v>
      </c>
      <c r="H4070" s="2" t="str">
        <f>PROPER(RestaurantList[[#This Row],[Ci ty]])</f>
        <v>West Covina</v>
      </c>
      <c r="I4070" s="2">
        <v>91792</v>
      </c>
      <c r="J4070" s="2" t="s">
        <v>17</v>
      </c>
    </row>
    <row r="4071" spans="1:10" x14ac:dyDescent="0.25">
      <c r="A4071" t="s">
        <v>1897</v>
      </c>
      <c r="B4071" t="str">
        <f>PROPER(RestaurantList[[#This Row],[Meal Site Name]])</f>
        <v>Jack In The Box# 358</v>
      </c>
      <c r="C4071" s="2">
        <v>2548</v>
      </c>
      <c r="D4071" t="s">
        <v>1898</v>
      </c>
      <c r="E4071" t="str">
        <f>PROPER(RestaurantList[[#This Row],[Str eet Name]])</f>
        <v>South Azusa Avenue</v>
      </c>
      <c r="F4071" s="2" t="s">
        <v>9</v>
      </c>
      <c r="G4071" s="2" t="s">
        <v>1899</v>
      </c>
      <c r="H4071" s="2" t="str">
        <f>PROPER(RestaurantList[[#This Row],[Ci ty]])</f>
        <v>West Corvin</v>
      </c>
      <c r="I4071" s="2">
        <v>91792</v>
      </c>
      <c r="J4071" s="2" t="s">
        <v>17</v>
      </c>
    </row>
    <row r="4072" spans="1:10" x14ac:dyDescent="0.25">
      <c r="A4072" t="s">
        <v>1913</v>
      </c>
      <c r="B4072" t="str">
        <f>PROPER(RestaurantList[[#This Row],[Meal Site Name]])</f>
        <v>Subway 28478</v>
      </c>
      <c r="C4072" s="2">
        <v>19030</v>
      </c>
      <c r="D4072" t="s">
        <v>1914</v>
      </c>
      <c r="E4072" t="str">
        <f>PROPER(RestaurantList[[#This Row],[Str eet Name]])</f>
        <v>Lapuente Road</v>
      </c>
      <c r="F4072" s="2" t="s">
        <v>9</v>
      </c>
      <c r="G4072" s="2" t="s">
        <v>1915</v>
      </c>
      <c r="H4072" s="2" t="str">
        <f>PROPER(RestaurantList[[#This Row],[Ci ty]])</f>
        <v>West Covina</v>
      </c>
      <c r="I4072" s="2">
        <v>91792</v>
      </c>
      <c r="J4072" s="2" t="s">
        <v>17</v>
      </c>
    </row>
    <row r="4073" spans="1:10" x14ac:dyDescent="0.25">
      <c r="A4073" t="s">
        <v>3025</v>
      </c>
      <c r="B4073" t="str">
        <f>PROPER(RestaurantList[[#This Row],[Meal Site Name]])</f>
        <v>Subway 41679</v>
      </c>
      <c r="C4073" s="2">
        <v>1001</v>
      </c>
      <c r="D4073" t="s">
        <v>3026</v>
      </c>
      <c r="E4073" t="str">
        <f>PROPER(RestaurantList[[#This Row],[Str eet Name]])</f>
        <v>E. Amar</v>
      </c>
      <c r="F4073" s="2" t="s">
        <v>3027</v>
      </c>
      <c r="G4073" s="2" t="s">
        <v>1915</v>
      </c>
      <c r="H4073" s="2" t="str">
        <f>PROPER(RestaurantList[[#This Row],[Ci ty]])</f>
        <v>West Covina</v>
      </c>
      <c r="I4073" s="2">
        <v>91792</v>
      </c>
      <c r="J4073" s="2" t="s">
        <v>17</v>
      </c>
    </row>
    <row r="4074" spans="1:10" x14ac:dyDescent="0.25">
      <c r="A4074" t="s">
        <v>3098</v>
      </c>
      <c r="B4074" t="str">
        <f>PROPER(RestaurantList[[#This Row],[Meal Site Name]])</f>
        <v>Kfc#D011016</v>
      </c>
      <c r="C4074" s="2">
        <v>19080</v>
      </c>
      <c r="D4074" t="s">
        <v>587</v>
      </c>
      <c r="E4074" t="str">
        <f>PROPER(RestaurantList[[#This Row],[Str eet Name]])</f>
        <v>La Puente</v>
      </c>
      <c r="F4074" s="2" t="s">
        <v>9</v>
      </c>
      <c r="G4074" s="2" t="s">
        <v>534</v>
      </c>
      <c r="H4074" s="2" t="str">
        <f>PROPER(RestaurantList[[#This Row],[Ci ty]])</f>
        <v>Walnut</v>
      </c>
      <c r="I4074" s="2">
        <v>91792</v>
      </c>
      <c r="J4074" s="2" t="s">
        <v>17</v>
      </c>
    </row>
    <row r="4075" spans="1:10" x14ac:dyDescent="0.25">
      <c r="A4075" t="s">
        <v>3691</v>
      </c>
      <c r="B4075" t="str">
        <f>PROPER(RestaurantList[[#This Row],[Meal Site Name]])</f>
        <v>Subway # 11729</v>
      </c>
      <c r="C4075" s="2">
        <v>2540</v>
      </c>
      <c r="D4075" t="s">
        <v>3692</v>
      </c>
      <c r="E4075" t="str">
        <f>PROPER(RestaurantList[[#This Row],[Str eet Name]])</f>
        <v>South Azusa Ave</v>
      </c>
      <c r="F4075" s="2" t="s">
        <v>9</v>
      </c>
      <c r="G4075" s="2" t="s">
        <v>565</v>
      </c>
      <c r="H4075" s="2" t="str">
        <f>PROPER(RestaurantList[[#This Row],[Ci ty]])</f>
        <v>West Covina</v>
      </c>
      <c r="I4075" s="2">
        <v>91792</v>
      </c>
      <c r="J4075" s="2" t="s">
        <v>17</v>
      </c>
    </row>
    <row r="4076" spans="1:10" hidden="1" x14ac:dyDescent="0.25">
      <c r="A4076" t="s">
        <v>7055</v>
      </c>
      <c r="B4076" t="str">
        <f>PROPER(RestaurantList[[#This Row],[Meal Site Name]])</f>
        <v>Pizza Hut #24903</v>
      </c>
      <c r="C4076">
        <v>2099</v>
      </c>
      <c r="D4076" t="s">
        <v>7056</v>
      </c>
      <c r="E4076" t="str">
        <f>PROPER(RestaurantList[[#This Row],[Str eet Name]])</f>
        <v>E Ball Rd</v>
      </c>
      <c r="F4076" t="s">
        <v>9</v>
      </c>
      <c r="G4076" t="s">
        <v>1634</v>
      </c>
      <c r="H4076" t="str">
        <f>PROPER(RestaurantList[[#This Row],[Ci ty]])</f>
        <v>Anaheim</v>
      </c>
      <c r="I4076">
        <v>92805</v>
      </c>
      <c r="J4076" t="s">
        <v>1635</v>
      </c>
    </row>
    <row r="4077" spans="1:10" x14ac:dyDescent="0.25">
      <c r="A4077" t="s">
        <v>3697</v>
      </c>
      <c r="B4077" t="str">
        <f>PROPER(RestaurantList[[#This Row],[Meal Site Name]])</f>
        <v>Del Taco 1166</v>
      </c>
      <c r="C4077" s="2">
        <v>2401</v>
      </c>
      <c r="D4077" t="s">
        <v>3698</v>
      </c>
      <c r="E4077" t="str">
        <f>PROPER(RestaurantList[[#This Row],[Str eet Name]])</f>
        <v>S. Azusa Ave.</v>
      </c>
      <c r="F4077" s="2" t="s">
        <v>9</v>
      </c>
      <c r="G4077" s="2" t="s">
        <v>565</v>
      </c>
      <c r="H4077" s="2" t="str">
        <f>PROPER(RestaurantList[[#This Row],[Ci ty]])</f>
        <v>West Covina</v>
      </c>
      <c r="I4077" s="2">
        <v>91792</v>
      </c>
      <c r="J4077" s="2" t="s">
        <v>17</v>
      </c>
    </row>
    <row r="4078" spans="1:10" x14ac:dyDescent="0.25">
      <c r="A4078" t="s">
        <v>4244</v>
      </c>
      <c r="B4078" t="str">
        <f>PROPER(RestaurantList[[#This Row],[Meal Site Name]])</f>
        <v>Wendys 116</v>
      </c>
      <c r="C4078" s="2">
        <v>2300</v>
      </c>
      <c r="D4078" t="s">
        <v>1773</v>
      </c>
      <c r="E4078" t="str">
        <f>PROPER(RestaurantList[[#This Row],[Str eet Name]])</f>
        <v>S Azusa Ave</v>
      </c>
      <c r="F4078" s="2" t="s">
        <v>9</v>
      </c>
      <c r="G4078" s="2" t="s">
        <v>565</v>
      </c>
      <c r="H4078" s="2" t="str">
        <f>PROPER(RestaurantList[[#This Row],[Ci ty]])</f>
        <v>West Covina</v>
      </c>
      <c r="I4078" s="2">
        <v>91792</v>
      </c>
      <c r="J4078" s="2" t="s">
        <v>17</v>
      </c>
    </row>
    <row r="4079" spans="1:10" x14ac:dyDescent="0.25">
      <c r="A4079" t="s">
        <v>7103</v>
      </c>
      <c r="B4079" t="str">
        <f>PROPER(RestaurantList[[#This Row],[Meal Site Name]])</f>
        <v>El Pollo Loco #6037</v>
      </c>
      <c r="C4079" s="2">
        <v>2312</v>
      </c>
      <c r="D4079" t="s">
        <v>1773</v>
      </c>
      <c r="E4079" t="str">
        <f>PROPER(RestaurantList[[#This Row],[Str eet Name]])</f>
        <v>S Azusa Ave</v>
      </c>
      <c r="F4079" s="2" t="s">
        <v>9</v>
      </c>
      <c r="G4079" s="2" t="s">
        <v>565</v>
      </c>
      <c r="H4079" s="2" t="str">
        <f>PROPER(RestaurantList[[#This Row],[Ci ty]])</f>
        <v>West Covina</v>
      </c>
      <c r="I4079" s="2">
        <v>91792</v>
      </c>
      <c r="J4079" s="2" t="s">
        <v>17</v>
      </c>
    </row>
    <row r="4080" spans="1:10" x14ac:dyDescent="0.25">
      <c r="A4080" t="s">
        <v>487</v>
      </c>
      <c r="B4080" t="str">
        <f>PROPER(RestaurantList[[#This Row],[Meal Site Name]])</f>
        <v>Kentucky Fried Chicken #24</v>
      </c>
      <c r="C4080" s="2">
        <v>1425</v>
      </c>
      <c r="D4080" t="s">
        <v>488</v>
      </c>
      <c r="E4080" t="str">
        <f>PROPER(RestaurantList[[#This Row],[Str eet Name]])</f>
        <v>New Ave</v>
      </c>
      <c r="F4080" s="2" t="s">
        <v>9</v>
      </c>
      <c r="G4080" s="2" t="s">
        <v>489</v>
      </c>
      <c r="H4080" s="2" t="str">
        <f>PROPER(RestaurantList[[#This Row],[Ci ty]])</f>
        <v>Alhambra</v>
      </c>
      <c r="I4080" s="2">
        <v>91801</v>
      </c>
      <c r="J4080" s="2" t="s">
        <v>17</v>
      </c>
    </row>
    <row r="4081" spans="1:10" x14ac:dyDescent="0.25">
      <c r="A4081" t="s">
        <v>698</v>
      </c>
      <c r="B4081" t="str">
        <f>PROPER(RestaurantList[[#This Row],[Meal Site Name]])</f>
        <v>Pizza Hut #26169</v>
      </c>
      <c r="C4081" s="2">
        <v>1219</v>
      </c>
      <c r="D4081" t="s">
        <v>699</v>
      </c>
      <c r="E4081" t="str">
        <f>PROPER(RestaurantList[[#This Row],[Str eet Name]])</f>
        <v>N Atlantic Blvd</v>
      </c>
      <c r="F4081" s="2" t="s">
        <v>9</v>
      </c>
      <c r="G4081" s="2" t="s">
        <v>489</v>
      </c>
      <c r="H4081" s="2" t="str">
        <f>PROPER(RestaurantList[[#This Row],[Ci ty]])</f>
        <v>Alhambra</v>
      </c>
      <c r="I4081" s="2">
        <v>91801</v>
      </c>
      <c r="J4081" s="2" t="s">
        <v>17</v>
      </c>
    </row>
    <row r="4082" spans="1:10" x14ac:dyDescent="0.25">
      <c r="A4082" t="s">
        <v>700</v>
      </c>
      <c r="B4082" t="str">
        <f>PROPER(RestaurantList[[#This Row],[Meal Site Name]])</f>
        <v>Pizza Hut #26170</v>
      </c>
      <c r="C4082" s="2">
        <v>1224</v>
      </c>
      <c r="D4082" t="s">
        <v>701</v>
      </c>
      <c r="E4082" t="str">
        <f>PROPER(RestaurantList[[#This Row],[Str eet Name]])</f>
        <v>S Atlantic Blvd</v>
      </c>
      <c r="F4082" s="2" t="s">
        <v>9</v>
      </c>
      <c r="G4082" s="2" t="s">
        <v>489</v>
      </c>
      <c r="H4082" s="2" t="str">
        <f>PROPER(RestaurantList[[#This Row],[Ci ty]])</f>
        <v>Alhambra</v>
      </c>
      <c r="I4082" s="2">
        <v>91801</v>
      </c>
      <c r="J4082" s="2" t="s">
        <v>17</v>
      </c>
    </row>
    <row r="4083" spans="1:10" x14ac:dyDescent="0.25">
      <c r="A4083" t="s">
        <v>888</v>
      </c>
      <c r="B4083" t="str">
        <f>PROPER(RestaurantList[[#This Row],[Meal Site Name]])</f>
        <v>Subway #036327</v>
      </c>
      <c r="C4083" s="2">
        <v>1701</v>
      </c>
      <c r="D4083" t="s">
        <v>889</v>
      </c>
      <c r="E4083" t="str">
        <f>PROPER(RestaurantList[[#This Row],[Str eet Name]])</f>
        <v>W. Main St.</v>
      </c>
      <c r="F4083" s="2" t="s">
        <v>9</v>
      </c>
      <c r="G4083" s="2" t="s">
        <v>489</v>
      </c>
      <c r="H4083" s="2" t="str">
        <f>PROPER(RestaurantList[[#This Row],[Ci ty]])</f>
        <v>Alhambra</v>
      </c>
      <c r="I4083" s="2">
        <v>91801</v>
      </c>
      <c r="J4083" s="2" t="s">
        <v>17</v>
      </c>
    </row>
    <row r="4084" spans="1:10" x14ac:dyDescent="0.25">
      <c r="A4084" t="s">
        <v>3946</v>
      </c>
      <c r="B4084" t="str">
        <f>PROPER(RestaurantList[[#This Row],[Meal Site Name]])</f>
        <v>Wendys 4267</v>
      </c>
      <c r="C4084" s="2">
        <v>1201</v>
      </c>
      <c r="D4084" t="s">
        <v>3947</v>
      </c>
      <c r="E4084" t="str">
        <f>PROPER(RestaurantList[[#This Row],[Str eet Name]])</f>
        <v>E. Valley Blvd</v>
      </c>
      <c r="F4084" s="2" t="s">
        <v>9</v>
      </c>
      <c r="G4084" s="2" t="s">
        <v>489</v>
      </c>
      <c r="H4084" s="2" t="str">
        <f>PROPER(RestaurantList[[#This Row],[Ci ty]])</f>
        <v>Alhambra</v>
      </c>
      <c r="I4084" s="2">
        <v>91801</v>
      </c>
      <c r="J4084" s="2" t="s">
        <v>17</v>
      </c>
    </row>
    <row r="4085" spans="1:10" x14ac:dyDescent="0.25">
      <c r="A4085" t="s">
        <v>2051</v>
      </c>
      <c r="B4085" t="str">
        <f>PROPER(RestaurantList[[#This Row],[Meal Site Name]])</f>
        <v>Jym Enterprises Inc Jack In The Box # 3346</v>
      </c>
      <c r="C4085" s="2">
        <v>2531</v>
      </c>
      <c r="D4085" t="s">
        <v>2052</v>
      </c>
      <c r="E4085" t="str">
        <f>PROPER(RestaurantList[[#This Row],[Str eet Name]])</f>
        <v>West Valley Blvd</v>
      </c>
      <c r="F4085" s="2" t="s">
        <v>9</v>
      </c>
      <c r="G4085" s="2" t="s">
        <v>2053</v>
      </c>
      <c r="H4085" s="2" t="str">
        <f>PROPER(RestaurantList[[#This Row],[Ci ty]])</f>
        <v>Alhambra</v>
      </c>
      <c r="I4085" s="2">
        <v>91803</v>
      </c>
      <c r="J4085" s="2" t="s">
        <v>17</v>
      </c>
    </row>
    <row r="4086" spans="1:10" x14ac:dyDescent="0.25">
      <c r="A4086" t="s">
        <v>5671</v>
      </c>
      <c r="B4086" t="str">
        <f>PROPER(RestaurantList[[#This Row],[Meal Site Name]])</f>
        <v>Carl'S Jr. #7392</v>
      </c>
      <c r="C4086" s="2">
        <v>2521</v>
      </c>
      <c r="D4086" t="s">
        <v>5672</v>
      </c>
      <c r="E4086" t="str">
        <f>PROPER(RestaurantList[[#This Row],[Str eet Name]])</f>
        <v>W Commonwealth Ave</v>
      </c>
      <c r="F4086" s="2" t="s">
        <v>9</v>
      </c>
      <c r="G4086" s="2" t="s">
        <v>489</v>
      </c>
      <c r="H4086" s="2" t="str">
        <f>PROPER(RestaurantList[[#This Row],[Ci ty]])</f>
        <v>Alhambra</v>
      </c>
      <c r="I4086" s="2">
        <v>91803</v>
      </c>
      <c r="J4086" s="2" t="s">
        <v>17</v>
      </c>
    </row>
    <row r="4087" spans="1:10" x14ac:dyDescent="0.25">
      <c r="A4087" t="s">
        <v>5949</v>
      </c>
      <c r="B4087" t="str">
        <f>PROPER(RestaurantList[[#This Row],[Meal Site Name]])</f>
        <v>Burgers &amp; More</v>
      </c>
      <c r="C4087" s="2">
        <v>2133</v>
      </c>
      <c r="D4087" t="s">
        <v>4903</v>
      </c>
      <c r="E4087" t="str">
        <f>PROPER(RestaurantList[[#This Row],[Str eet Name]])</f>
        <v>W Valley Blvd</v>
      </c>
      <c r="F4087" s="2" t="s">
        <v>9</v>
      </c>
      <c r="G4087" s="2" t="s">
        <v>489</v>
      </c>
      <c r="H4087" s="2" t="str">
        <f>PROPER(RestaurantList[[#This Row],[Ci ty]])</f>
        <v>Alhambra</v>
      </c>
      <c r="I4087" s="2">
        <v>91803</v>
      </c>
      <c r="J4087" s="2" t="s">
        <v>17</v>
      </c>
    </row>
    <row r="4088" spans="1:10" x14ac:dyDescent="0.25">
      <c r="A4088" t="s">
        <v>7102</v>
      </c>
      <c r="B4088" t="str">
        <f>PROPER(RestaurantList[[#This Row],[Meal Site Name]])</f>
        <v>El Pollo Loco #5917</v>
      </c>
      <c r="C4088" s="2">
        <v>2528</v>
      </c>
      <c r="D4088" t="s">
        <v>5672</v>
      </c>
      <c r="E4088" t="str">
        <f>PROPER(RestaurantList[[#This Row],[Str eet Name]])</f>
        <v>W Commonwealth Ave</v>
      </c>
      <c r="F4088" s="2" t="s">
        <v>9</v>
      </c>
      <c r="G4088" s="2" t="s">
        <v>489</v>
      </c>
      <c r="H4088" s="2" t="str">
        <f>PROPER(RestaurantList[[#This Row],[Ci ty]])</f>
        <v>Alhambra</v>
      </c>
      <c r="I4088" s="2">
        <v>91803</v>
      </c>
      <c r="J4088" s="2" t="s">
        <v>17</v>
      </c>
    </row>
    <row r="4089" spans="1:10" hidden="1" x14ac:dyDescent="0.25">
      <c r="A4089" t="s">
        <v>7075</v>
      </c>
      <c r="B4089" t="str">
        <f>PROPER(RestaurantList[[#This Row],[Meal Site Name]])</f>
        <v>Perris Burgers</v>
      </c>
      <c r="C4089">
        <v>12341</v>
      </c>
      <c r="D4089" t="s">
        <v>2988</v>
      </c>
      <c r="E4089" t="str">
        <f>PROPER(RestaurantList[[#This Row],[Str eet Name]])</f>
        <v>Perris Blvd</v>
      </c>
      <c r="F4089" t="s">
        <v>9</v>
      </c>
      <c r="G4089" t="s">
        <v>1851</v>
      </c>
      <c r="H4089" t="str">
        <f>PROPER(RestaurantList[[#This Row],[Ci ty]])</f>
        <v>Moreno Valley</v>
      </c>
      <c r="I4089">
        <v>92557</v>
      </c>
      <c r="J4089" t="s">
        <v>1704</v>
      </c>
    </row>
    <row r="4090" spans="1:10" hidden="1" x14ac:dyDescent="0.25">
      <c r="A4090" t="s">
        <v>7076</v>
      </c>
      <c r="B4090" t="str">
        <f>PROPER(RestaurantList[[#This Row],[Meal Site Name]])</f>
        <v>Subway 15569</v>
      </c>
      <c r="C4090">
        <v>850</v>
      </c>
      <c r="D4090" t="s">
        <v>4633</v>
      </c>
      <c r="E4090" t="str">
        <f>PROPER(RestaurantList[[#This Row],[Str eet Name]])</f>
        <v>Colusa Ave</v>
      </c>
      <c r="F4090" t="s">
        <v>359</v>
      </c>
      <c r="G4090" t="s">
        <v>4634</v>
      </c>
      <c r="H4090" t="str">
        <f>PROPER(RestaurantList[[#This Row],[Ci ty]])</f>
        <v>Yuba City</v>
      </c>
      <c r="I4090">
        <v>95991</v>
      </c>
      <c r="J4090" t="s">
        <v>4635</v>
      </c>
    </row>
    <row r="4091" spans="1:10" hidden="1" x14ac:dyDescent="0.25">
      <c r="A4091" t="s">
        <v>7077</v>
      </c>
      <c r="B4091" t="str">
        <f>PROPER(RestaurantList[[#This Row],[Meal Site Name]])</f>
        <v>Subway 26334</v>
      </c>
      <c r="C4091">
        <v>1131</v>
      </c>
      <c r="D4091" t="s">
        <v>4637</v>
      </c>
      <c r="E4091" t="str">
        <f>PROPER(RestaurantList[[#This Row],[Str eet Name]])</f>
        <v>N Beale Rd</v>
      </c>
      <c r="F4091" t="s">
        <v>9</v>
      </c>
      <c r="G4091" t="s">
        <v>4638</v>
      </c>
      <c r="H4091" t="str">
        <f>PROPER(RestaurantList[[#This Row],[Ci ty]])</f>
        <v>Marysville</v>
      </c>
      <c r="I4091">
        <v>95901</v>
      </c>
      <c r="J4091" t="s">
        <v>4639</v>
      </c>
    </row>
    <row r="4092" spans="1:10" hidden="1" x14ac:dyDescent="0.25">
      <c r="A4092" t="s">
        <v>7078</v>
      </c>
      <c r="B4092" t="str">
        <f>PROPER(RestaurantList[[#This Row],[Meal Site Name]])</f>
        <v>Subway 26766</v>
      </c>
      <c r="C4092">
        <v>1645</v>
      </c>
      <c r="D4092" t="s">
        <v>4189</v>
      </c>
      <c r="E4092" t="str">
        <f>PROPER(RestaurantList[[#This Row],[Str eet Name]])</f>
        <v>S Riverside Ave</v>
      </c>
      <c r="F4092" t="s">
        <v>359</v>
      </c>
      <c r="G4092" t="s">
        <v>4190</v>
      </c>
      <c r="H4092" t="str">
        <f>PROPER(RestaurantList[[#This Row],[Ci ty]])</f>
        <v>Rialto</v>
      </c>
      <c r="I4092">
        <v>92376</v>
      </c>
      <c r="J4092" t="s">
        <v>522</v>
      </c>
    </row>
    <row r="4093" spans="1:10" hidden="1" x14ac:dyDescent="0.25">
      <c r="A4093" t="s">
        <v>7079</v>
      </c>
      <c r="B4093" t="str">
        <f>PROPER(RestaurantList[[#This Row],[Meal Site Name]])</f>
        <v>Subway 30103</v>
      </c>
      <c r="C4093">
        <v>1130</v>
      </c>
      <c r="D4093" t="s">
        <v>6658</v>
      </c>
      <c r="E4093" t="str">
        <f>PROPER(RestaurantList[[#This Row],[Str eet Name]])</f>
        <v>N Pepper Ave</v>
      </c>
      <c r="F4093" t="s">
        <v>359</v>
      </c>
      <c r="G4093" t="s">
        <v>4160</v>
      </c>
      <c r="H4093" t="str">
        <f>PROPER(RestaurantList[[#This Row],[Ci ty]])</f>
        <v>Colton</v>
      </c>
      <c r="I4093">
        <v>92324</v>
      </c>
      <c r="J4093" t="s">
        <v>522</v>
      </c>
    </row>
    <row r="4094" spans="1:10" hidden="1" x14ac:dyDescent="0.25">
      <c r="A4094" t="s">
        <v>7080</v>
      </c>
      <c r="B4094" t="str">
        <f>PROPER(RestaurantList[[#This Row],[Meal Site Name]])</f>
        <v>Subway 3242</v>
      </c>
      <c r="C4094">
        <v>303</v>
      </c>
      <c r="D4094" t="s">
        <v>574</v>
      </c>
      <c r="E4094" t="str">
        <f>PROPER(RestaurantList[[#This Row],[Str eet Name]])</f>
        <v>E Foothill Blvd</v>
      </c>
      <c r="F4094" t="s">
        <v>359</v>
      </c>
      <c r="G4094" t="s">
        <v>4190</v>
      </c>
      <c r="H4094" t="str">
        <f>PROPER(RestaurantList[[#This Row],[Ci ty]])</f>
        <v>Rialto</v>
      </c>
      <c r="I4094">
        <v>92376</v>
      </c>
      <c r="J4094" t="s">
        <v>522</v>
      </c>
    </row>
    <row r="4095" spans="1:10" hidden="1" x14ac:dyDescent="0.25">
      <c r="A4095" t="s">
        <v>7081</v>
      </c>
      <c r="B4095" t="str">
        <f>PROPER(RestaurantList[[#This Row],[Meal Site Name]])</f>
        <v>Subway 37390</v>
      </c>
      <c r="C4095">
        <v>955</v>
      </c>
      <c r="D4095" t="s">
        <v>7082</v>
      </c>
      <c r="E4095" t="str">
        <f>PROPER(RestaurantList[[#This Row],[Str eet Name]])</f>
        <v>Garden Hwy</v>
      </c>
      <c r="F4095" t="s">
        <v>9</v>
      </c>
      <c r="G4095" t="s">
        <v>4634</v>
      </c>
      <c r="H4095" t="str">
        <f>PROPER(RestaurantList[[#This Row],[Ci ty]])</f>
        <v>Yuba City</v>
      </c>
      <c r="I4095">
        <v>95991</v>
      </c>
      <c r="J4095" t="s">
        <v>4635</v>
      </c>
    </row>
    <row r="4096" spans="1:10" hidden="1" x14ac:dyDescent="0.25">
      <c r="A4096" t="s">
        <v>7083</v>
      </c>
      <c r="B4096" t="str">
        <f>PROPER(RestaurantList[[#This Row],[Meal Site Name]])</f>
        <v>Sunway 46724</v>
      </c>
      <c r="C4096">
        <v>2097</v>
      </c>
      <c r="D4096" t="s">
        <v>5866</v>
      </c>
      <c r="E4096" t="str">
        <f>PROPER(RestaurantList[[#This Row],[Str eet Name]])</f>
        <v>E Washington St</v>
      </c>
      <c r="F4096" t="s">
        <v>2818</v>
      </c>
      <c r="G4096" t="s">
        <v>4160</v>
      </c>
      <c r="H4096" t="str">
        <f>PROPER(RestaurantList[[#This Row],[Ci ty]])</f>
        <v>Colton</v>
      </c>
      <c r="I4096">
        <v>92324</v>
      </c>
      <c r="J4096" t="s">
        <v>522</v>
      </c>
    </row>
    <row r="4097" spans="1:10" x14ac:dyDescent="0.25">
      <c r="A4097" t="s">
        <v>7177</v>
      </c>
      <c r="B4097" t="str">
        <f>PROPER(RestaurantList[[#This Row],[Meal Site Name]])</f>
        <v>Jamba Juice #551</v>
      </c>
      <c r="C4097" s="2">
        <v>1131</v>
      </c>
      <c r="D4097" t="s">
        <v>7178</v>
      </c>
      <c r="E4097" t="str">
        <f>PROPER(RestaurantList[[#This Row],[Str eet Name]])</f>
        <v>S Fremont Ave</v>
      </c>
      <c r="F4097" s="2" t="s">
        <v>1119</v>
      </c>
      <c r="G4097" s="2" t="s">
        <v>489</v>
      </c>
      <c r="H4097" s="2" t="str">
        <f>PROPER(RestaurantList[[#This Row],[Ci ty]])</f>
        <v>Alhambra</v>
      </c>
      <c r="I4097" s="2">
        <v>91803</v>
      </c>
      <c r="J4097" s="2" t="s">
        <v>17</v>
      </c>
    </row>
    <row r="4098" spans="1:10" hidden="1" x14ac:dyDescent="0.25">
      <c r="A4098" t="s">
        <v>7086</v>
      </c>
      <c r="B4098" t="str">
        <f>PROPER(RestaurantList[[#This Row],[Meal Site Name]])</f>
        <v>Subway 48510</v>
      </c>
      <c r="C4098">
        <v>1244</v>
      </c>
      <c r="D4098" t="s">
        <v>4910</v>
      </c>
      <c r="E4098" t="str">
        <f>PROPER(RestaurantList[[#This Row],[Str eet Name]])</f>
        <v>W Base Line Rd</v>
      </c>
      <c r="F4098" t="s">
        <v>359</v>
      </c>
      <c r="G4098" t="s">
        <v>4190</v>
      </c>
      <c r="H4098" t="str">
        <f>PROPER(RestaurantList[[#This Row],[Ci ty]])</f>
        <v>Rialto</v>
      </c>
      <c r="I4098">
        <v>92376</v>
      </c>
      <c r="J4098" t="s">
        <v>522</v>
      </c>
    </row>
    <row r="4099" spans="1:10" hidden="1" x14ac:dyDescent="0.25">
      <c r="A4099" t="s">
        <v>7087</v>
      </c>
      <c r="B4099" t="str">
        <f>PROPER(RestaurantList[[#This Row],[Meal Site Name]])</f>
        <v>Subway 56782</v>
      </c>
      <c r="C4099">
        <v>11430</v>
      </c>
      <c r="D4099" t="s">
        <v>4608</v>
      </c>
      <c r="E4099" t="str">
        <f>PROPER(RestaurantList[[#This Row],[Str eet Name]])</f>
        <v>San Pablo Ave</v>
      </c>
      <c r="F4099" t="s">
        <v>4439</v>
      </c>
      <c r="G4099" t="s">
        <v>5395</v>
      </c>
      <c r="H4099" t="str">
        <f>PROPER(RestaurantList[[#This Row],[Ci ty]])</f>
        <v>El Cerrito</v>
      </c>
      <c r="I4099">
        <v>94530</v>
      </c>
      <c r="J4099" t="s">
        <v>3951</v>
      </c>
    </row>
    <row r="4100" spans="1:10" x14ac:dyDescent="0.25">
      <c r="A4100" t="s">
        <v>452</v>
      </c>
      <c r="B4100" t="str">
        <f>PROPER(RestaurantList[[#This Row],[Meal Site Name]])</f>
        <v>Jack In The Box #3304</v>
      </c>
      <c r="C4100" s="2">
        <v>3830</v>
      </c>
      <c r="D4100" t="s">
        <v>453</v>
      </c>
      <c r="E4100" t="str">
        <f>PROPER(RestaurantList[[#This Row],[Str eet Name]])</f>
        <v>W Sierra Hwy</v>
      </c>
      <c r="F4100" s="2" t="s">
        <v>9</v>
      </c>
      <c r="G4100" s="2" t="s">
        <v>454</v>
      </c>
      <c r="H4100" s="2" t="str">
        <f>PROPER(RestaurantList[[#This Row],[Ci ty]])</f>
        <v>Acton</v>
      </c>
      <c r="I4100" s="2">
        <v>93510</v>
      </c>
      <c r="J4100" s="2" t="s">
        <v>17</v>
      </c>
    </row>
    <row r="4101" spans="1:10" x14ac:dyDescent="0.25">
      <c r="A4101" t="s">
        <v>7399</v>
      </c>
      <c r="B4101" t="str">
        <f>PROPER(RestaurantList[[#This Row],[Meal Site Name]])</f>
        <v>Mcdonald'S #11947</v>
      </c>
      <c r="C4101" s="2">
        <v>3750</v>
      </c>
      <c r="D4101" t="s">
        <v>7095</v>
      </c>
      <c r="E4101" t="str">
        <f>PROPER(RestaurantList[[#This Row],[Str eet Name]])</f>
        <v>Sierra Hwy</v>
      </c>
      <c r="F4101" s="2" t="s">
        <v>9</v>
      </c>
      <c r="G4101" s="2" t="s">
        <v>454</v>
      </c>
      <c r="H4101" s="2" t="str">
        <f>PROPER(RestaurantList[[#This Row],[Ci ty]])</f>
        <v>Acton</v>
      </c>
      <c r="I4101" s="2">
        <v>93510</v>
      </c>
      <c r="J4101" s="2" t="s">
        <v>17</v>
      </c>
    </row>
    <row r="4102" spans="1:10" x14ac:dyDescent="0.25">
      <c r="A4102" t="s">
        <v>450</v>
      </c>
      <c r="B4102" t="str">
        <f>PROPER(RestaurantList[[#This Row],[Meal Site Name]])</f>
        <v>Jack In The Box #3300</v>
      </c>
      <c r="C4102" s="2">
        <v>2030</v>
      </c>
      <c r="D4102" t="s">
        <v>451</v>
      </c>
      <c r="E4102" t="str">
        <f>PROPER(RestaurantList[[#This Row],[Str eet Name]])</f>
        <v>W. Ave. K</v>
      </c>
      <c r="F4102" s="2" t="s">
        <v>9</v>
      </c>
      <c r="G4102" s="2" t="s">
        <v>449</v>
      </c>
      <c r="H4102" s="2" t="str">
        <f>PROPER(RestaurantList[[#This Row],[Ci ty]])</f>
        <v>Lancaster</v>
      </c>
      <c r="I4102" s="2">
        <v>93534</v>
      </c>
      <c r="J4102" s="2" t="s">
        <v>17</v>
      </c>
    </row>
    <row r="4103" spans="1:10" x14ac:dyDescent="0.25">
      <c r="A4103" t="s">
        <v>459</v>
      </c>
      <c r="B4103" t="str">
        <f>PROPER(RestaurantList[[#This Row],[Meal Site Name]])</f>
        <v>Jack In The Box #367</v>
      </c>
      <c r="C4103" s="2">
        <v>43628</v>
      </c>
      <c r="D4103" t="s">
        <v>460</v>
      </c>
      <c r="E4103" t="str">
        <f>PROPER(RestaurantList[[#This Row],[Str eet Name]])</f>
        <v>10Th St. W.</v>
      </c>
      <c r="F4103" s="2" t="s">
        <v>9</v>
      </c>
      <c r="G4103" s="2" t="s">
        <v>449</v>
      </c>
      <c r="H4103" s="2" t="str">
        <f>PROPER(RestaurantList[[#This Row],[Ci ty]])</f>
        <v>Lancaster</v>
      </c>
      <c r="I4103" s="2">
        <v>93534</v>
      </c>
      <c r="J4103" s="2" t="s">
        <v>17</v>
      </c>
    </row>
    <row r="4104" spans="1:10" x14ac:dyDescent="0.25">
      <c r="A4104" t="s">
        <v>651</v>
      </c>
      <c r="B4104" t="str">
        <f>PROPER(RestaurantList[[#This Row],[Meal Site Name]])</f>
        <v>Pizza Hut #26138</v>
      </c>
      <c r="C4104" s="2">
        <v>44836</v>
      </c>
      <c r="D4104" t="s">
        <v>652</v>
      </c>
      <c r="E4104" t="str">
        <f>PROPER(RestaurantList[[#This Row],[Str eet Name]])</f>
        <v>10Th St West</v>
      </c>
      <c r="F4104" s="2" t="s">
        <v>9</v>
      </c>
      <c r="G4104" s="2" t="s">
        <v>449</v>
      </c>
      <c r="H4104" s="2" t="str">
        <f>PROPER(RestaurantList[[#This Row],[Ci ty]])</f>
        <v>Lancaster</v>
      </c>
      <c r="I4104" s="2">
        <v>93534</v>
      </c>
      <c r="J4104" s="2" t="s">
        <v>17</v>
      </c>
    </row>
    <row r="4105" spans="1:10" x14ac:dyDescent="0.25">
      <c r="A4105" t="s">
        <v>662</v>
      </c>
      <c r="B4105" t="str">
        <f>PROPER(RestaurantList[[#This Row],[Meal Site Name]])</f>
        <v>Pizza Hut #26146</v>
      </c>
      <c r="C4105" s="2">
        <v>1876</v>
      </c>
      <c r="D4105" t="s">
        <v>663</v>
      </c>
      <c r="E4105" t="str">
        <f>PROPER(RestaurantList[[#This Row],[Str eet Name]])</f>
        <v>Ave J East</v>
      </c>
      <c r="F4105" s="2" t="s">
        <v>9</v>
      </c>
      <c r="G4105" s="2" t="s">
        <v>449</v>
      </c>
      <c r="H4105" s="2" t="str">
        <f>PROPER(RestaurantList[[#This Row],[Ci ty]])</f>
        <v>Lancaster</v>
      </c>
      <c r="I4105" s="2">
        <v>93534</v>
      </c>
      <c r="J4105" s="2" t="s">
        <v>17</v>
      </c>
    </row>
    <row r="4106" spans="1:10" x14ac:dyDescent="0.25">
      <c r="A4106" t="s">
        <v>922</v>
      </c>
      <c r="B4106" t="str">
        <f>PROPER(RestaurantList[[#This Row],[Meal Site Name]])</f>
        <v>Burger King # 2473</v>
      </c>
      <c r="C4106" s="2">
        <v>1202</v>
      </c>
      <c r="D4106" t="s">
        <v>448</v>
      </c>
      <c r="E4106" t="str">
        <f>PROPER(RestaurantList[[#This Row],[Str eet Name]])</f>
        <v>W Avenue I</v>
      </c>
      <c r="F4106" s="2" t="s">
        <v>9</v>
      </c>
      <c r="G4106" s="2" t="s">
        <v>449</v>
      </c>
      <c r="H4106" s="2" t="str">
        <f>PROPER(RestaurantList[[#This Row],[Ci ty]])</f>
        <v>Lancaster</v>
      </c>
      <c r="I4106" s="2">
        <v>93534</v>
      </c>
      <c r="J4106" s="2" t="s">
        <v>17</v>
      </c>
    </row>
    <row r="4107" spans="1:10" x14ac:dyDescent="0.25">
      <c r="A4107" t="s">
        <v>923</v>
      </c>
      <c r="B4107" t="str">
        <f>PROPER(RestaurantList[[#This Row],[Meal Site Name]])</f>
        <v>Burger King # 2901</v>
      </c>
      <c r="C4107" s="2">
        <v>43627</v>
      </c>
      <c r="D4107" t="s">
        <v>924</v>
      </c>
      <c r="E4107" t="str">
        <f>PROPER(RestaurantList[[#This Row],[Str eet Name]])</f>
        <v>N 15Th St West</v>
      </c>
      <c r="F4107" s="2" t="s">
        <v>9</v>
      </c>
      <c r="G4107" s="2" t="s">
        <v>449</v>
      </c>
      <c r="H4107" s="2" t="str">
        <f>PROPER(RestaurantList[[#This Row],[Ci ty]])</f>
        <v>Lancaster</v>
      </c>
      <c r="I4107" s="2">
        <v>93534</v>
      </c>
      <c r="J4107" s="2" t="s">
        <v>17</v>
      </c>
    </row>
    <row r="4108" spans="1:10" x14ac:dyDescent="0.25">
      <c r="A4108" t="s">
        <v>1021</v>
      </c>
      <c r="B4108" t="str">
        <f>PROPER(RestaurantList[[#This Row],[Meal Site Name]])</f>
        <v>Subway # 45790</v>
      </c>
      <c r="C4108" s="2">
        <v>1821</v>
      </c>
      <c r="D4108" t="s">
        <v>1022</v>
      </c>
      <c r="E4108" t="str">
        <f>PROPER(RestaurantList[[#This Row],[Str eet Name]])</f>
        <v>West Avenue I</v>
      </c>
      <c r="F4108" s="2" t="s">
        <v>1023</v>
      </c>
      <c r="G4108" s="2" t="s">
        <v>449</v>
      </c>
      <c r="H4108" s="2" t="str">
        <f>PROPER(RestaurantList[[#This Row],[Ci ty]])</f>
        <v>Lancaster</v>
      </c>
      <c r="I4108" s="2">
        <v>93534</v>
      </c>
      <c r="J4108" s="2" t="s">
        <v>17</v>
      </c>
    </row>
    <row r="4109" spans="1:10" x14ac:dyDescent="0.25">
      <c r="A4109" t="s">
        <v>1035</v>
      </c>
      <c r="B4109" t="str">
        <f>PROPER(RestaurantList[[#This Row],[Meal Site Name]])</f>
        <v>Subway # 930</v>
      </c>
      <c r="C4109" s="2">
        <v>1210</v>
      </c>
      <c r="D4109" t="s">
        <v>1036</v>
      </c>
      <c r="E4109" t="str">
        <f>PROPER(RestaurantList[[#This Row],[Str eet Name]])</f>
        <v>West Avenue K</v>
      </c>
      <c r="F4109" s="2" t="s">
        <v>9</v>
      </c>
      <c r="G4109" s="2" t="s">
        <v>1026</v>
      </c>
      <c r="H4109" s="2" t="str">
        <f>PROPER(RestaurantList[[#This Row],[Ci ty]])</f>
        <v>Lancster</v>
      </c>
      <c r="I4109" s="2">
        <v>93534</v>
      </c>
      <c r="J4109" s="2" t="s">
        <v>17</v>
      </c>
    </row>
    <row r="4110" spans="1:10" x14ac:dyDescent="0.25">
      <c r="A4110" t="s">
        <v>1231</v>
      </c>
      <c r="B4110" t="str">
        <f>PROPER(RestaurantList[[#This Row],[Meal Site Name]])</f>
        <v>Domino'S Pizza #7775</v>
      </c>
      <c r="C4110" s="2">
        <v>855</v>
      </c>
      <c r="D4110" t="s">
        <v>1232</v>
      </c>
      <c r="E4110" t="str">
        <f>PROPER(RestaurantList[[#This Row],[Str eet Name]])</f>
        <v>West Avenue K, Suite 103</v>
      </c>
      <c r="F4110" s="2" t="s">
        <v>9</v>
      </c>
      <c r="G4110" s="2" t="s">
        <v>449</v>
      </c>
      <c r="H4110" s="2" t="str">
        <f>PROPER(RestaurantList[[#This Row],[Ci ty]])</f>
        <v>Lancaster</v>
      </c>
      <c r="I4110" s="2">
        <v>93534</v>
      </c>
      <c r="J4110" s="2" t="s">
        <v>17</v>
      </c>
    </row>
    <row r="4111" spans="1:10" x14ac:dyDescent="0.25">
      <c r="A4111" t="s">
        <v>2291</v>
      </c>
      <c r="B4111" t="str">
        <f>PROPER(RestaurantList[[#This Row],[Meal Site Name]])</f>
        <v>Frosty King Burgers And Shakes</v>
      </c>
      <c r="C4111" s="2">
        <v>810</v>
      </c>
      <c r="D4111" t="s">
        <v>2292</v>
      </c>
      <c r="E4111" t="str">
        <f>PROPER(RestaurantList[[#This Row],[Str eet Name]])</f>
        <v>West Avenue I</v>
      </c>
      <c r="F4111" s="2" t="s">
        <v>9</v>
      </c>
      <c r="G4111" s="2" t="s">
        <v>2293</v>
      </c>
      <c r="H4111" s="2" t="str">
        <f>PROPER(RestaurantList[[#This Row],[Ci ty]])</f>
        <v>Lancaster</v>
      </c>
      <c r="I4111" s="2">
        <v>93534</v>
      </c>
      <c r="J4111" s="2" t="s">
        <v>17</v>
      </c>
    </row>
    <row r="4112" spans="1:10" x14ac:dyDescent="0.25">
      <c r="A4112" t="s">
        <v>2341</v>
      </c>
      <c r="B4112" t="str">
        <f>PROPER(RestaurantList[[#This Row],[Meal Site Name]])</f>
        <v>Vallarta Supermarket #14 Restaurant</v>
      </c>
      <c r="C4112" s="2">
        <v>1801</v>
      </c>
      <c r="D4112" t="s">
        <v>448</v>
      </c>
      <c r="E4112" t="str">
        <f>PROPER(RestaurantList[[#This Row],[Str eet Name]])</f>
        <v>W Avenue I</v>
      </c>
      <c r="F4112" s="2" t="s">
        <v>9</v>
      </c>
      <c r="G4112" s="2" t="s">
        <v>449</v>
      </c>
      <c r="H4112" s="2" t="str">
        <f>PROPER(RestaurantList[[#This Row],[Ci ty]])</f>
        <v>Lancaster</v>
      </c>
      <c r="I4112" s="2">
        <v>93534</v>
      </c>
      <c r="J4112" s="2" t="s">
        <v>17</v>
      </c>
    </row>
    <row r="4113" spans="1:10" x14ac:dyDescent="0.25">
      <c r="A4113" t="s">
        <v>2724</v>
      </c>
      <c r="B4113" t="str">
        <f>PROPER(RestaurantList[[#This Row],[Meal Site Name]])</f>
        <v>Doublz Lan</v>
      </c>
      <c r="C4113" s="2" t="s">
        <v>2725</v>
      </c>
      <c r="D4113" t="s">
        <v>2726</v>
      </c>
      <c r="E4113" t="str">
        <f>PROPER(RestaurantList[[#This Row],[Str eet Name]])</f>
        <v>West Avenue J</v>
      </c>
      <c r="F4113" s="2" t="s">
        <v>9</v>
      </c>
      <c r="G4113" s="2" t="s">
        <v>2293</v>
      </c>
      <c r="H4113" s="2" t="str">
        <f>PROPER(RestaurantList[[#This Row],[Ci ty]])</f>
        <v>Lancaster</v>
      </c>
      <c r="I4113" s="2">
        <v>93534</v>
      </c>
      <c r="J4113" s="2" t="s">
        <v>17</v>
      </c>
    </row>
    <row r="4114" spans="1:10" x14ac:dyDescent="0.25">
      <c r="A4114" t="s">
        <v>3284</v>
      </c>
      <c r="B4114" t="str">
        <f>PROPER(RestaurantList[[#This Row],[Meal Site Name]])</f>
        <v>Mcdonalds #1500</v>
      </c>
      <c r="C4114" s="2">
        <v>839</v>
      </c>
      <c r="D4114" t="s">
        <v>3285</v>
      </c>
      <c r="E4114" t="str">
        <f>PROPER(RestaurantList[[#This Row],[Str eet Name]])</f>
        <v>West Ave I</v>
      </c>
      <c r="F4114" s="2" t="s">
        <v>9</v>
      </c>
      <c r="G4114" s="2" t="s">
        <v>449</v>
      </c>
      <c r="H4114" s="2" t="str">
        <f>PROPER(RestaurantList[[#This Row],[Ci ty]])</f>
        <v>Lancaster</v>
      </c>
      <c r="I4114" s="2">
        <v>93534</v>
      </c>
      <c r="J4114" s="2" t="s">
        <v>17</v>
      </c>
    </row>
    <row r="4115" spans="1:10" x14ac:dyDescent="0.25">
      <c r="A4115" t="s">
        <v>3286</v>
      </c>
      <c r="B4115" t="str">
        <f>PROPER(RestaurantList[[#This Row],[Meal Site Name]])</f>
        <v>Mcdonalds #10088</v>
      </c>
      <c r="C4115" s="2">
        <v>1200</v>
      </c>
      <c r="D4115" t="s">
        <v>748</v>
      </c>
      <c r="E4115" t="str">
        <f>PROPER(RestaurantList[[#This Row],[Str eet Name]])</f>
        <v>W Ave K</v>
      </c>
      <c r="F4115" s="2" t="s">
        <v>9</v>
      </c>
      <c r="G4115" s="2" t="s">
        <v>449</v>
      </c>
      <c r="H4115" s="2" t="str">
        <f>PROPER(RestaurantList[[#This Row],[Ci ty]])</f>
        <v>Lancaster</v>
      </c>
      <c r="I4115" s="2">
        <v>93534</v>
      </c>
      <c r="J4115" s="2" t="s">
        <v>17</v>
      </c>
    </row>
    <row r="4116" spans="1:10" x14ac:dyDescent="0.25">
      <c r="A4116" t="s">
        <v>3529</v>
      </c>
      <c r="B4116" t="str">
        <f>PROPER(RestaurantList[[#This Row],[Meal Site Name]])</f>
        <v>Dickeys Barbecue Pit</v>
      </c>
      <c r="C4116" s="2">
        <v>1056</v>
      </c>
      <c r="D4116" t="s">
        <v>3530</v>
      </c>
      <c r="E4116" t="str">
        <f>PROPER(RestaurantList[[#This Row],[Str eet Name]])</f>
        <v>W Avenue K</v>
      </c>
      <c r="F4116" s="2" t="s">
        <v>9</v>
      </c>
      <c r="G4116" s="2" t="s">
        <v>449</v>
      </c>
      <c r="H4116" s="2" t="str">
        <f>PROPER(RestaurantList[[#This Row],[Ci ty]])</f>
        <v>Lancaster</v>
      </c>
      <c r="I4116" s="2">
        <v>93534</v>
      </c>
      <c r="J4116" s="2" t="s">
        <v>17</v>
      </c>
    </row>
    <row r="4117" spans="1:10" x14ac:dyDescent="0.25">
      <c r="A4117" t="s">
        <v>3535</v>
      </c>
      <c r="B4117" t="str">
        <f>PROPER(RestaurantList[[#This Row],[Meal Site Name]])</f>
        <v>Kfc 312048</v>
      </c>
      <c r="C4117" s="2">
        <v>866</v>
      </c>
      <c r="D4117" t="s">
        <v>3536</v>
      </c>
      <c r="E4117" t="str">
        <f>PROPER(RestaurantList[[#This Row],[Str eet Name]])</f>
        <v>W Avenue L</v>
      </c>
      <c r="F4117" s="2" t="s">
        <v>9</v>
      </c>
      <c r="G4117" s="2" t="s">
        <v>449</v>
      </c>
      <c r="H4117" s="2" t="str">
        <f>PROPER(RestaurantList[[#This Row],[Ci ty]])</f>
        <v>Lancaster</v>
      </c>
      <c r="I4117" s="2">
        <v>93534</v>
      </c>
      <c r="J4117" s="2" t="s">
        <v>17</v>
      </c>
    </row>
    <row r="4118" spans="1:10" hidden="1" x14ac:dyDescent="0.25">
      <c r="A4118" t="s">
        <v>7111</v>
      </c>
      <c r="B4118" t="str">
        <f>PROPER(RestaurantList[[#This Row],[Meal Site Name]])</f>
        <v>Mcdonalds #1666</v>
      </c>
      <c r="C4118">
        <v>2520</v>
      </c>
      <c r="D4118" t="s">
        <v>7112</v>
      </c>
      <c r="E4118" t="str">
        <f>PROPER(RestaurantList[[#This Row],[Str eet Name]])</f>
        <v>E 12Th St</v>
      </c>
      <c r="F4118" t="s">
        <v>9</v>
      </c>
      <c r="G4118" t="s">
        <v>1173</v>
      </c>
      <c r="H4118" t="str">
        <f>PROPER(RestaurantList[[#This Row],[Ci ty]])</f>
        <v>Oakland</v>
      </c>
      <c r="I4118">
        <v>94601</v>
      </c>
      <c r="J4118" t="s">
        <v>1174</v>
      </c>
    </row>
    <row r="4119" spans="1:10" hidden="1" x14ac:dyDescent="0.25">
      <c r="A4119" t="s">
        <v>7113</v>
      </c>
      <c r="B4119" t="str">
        <f>PROPER(RestaurantList[[#This Row],[Meal Site Name]])</f>
        <v>Mcdonalds #10235</v>
      </c>
      <c r="C4119">
        <v>6300</v>
      </c>
      <c r="D4119" t="s">
        <v>5274</v>
      </c>
      <c r="E4119" t="str">
        <f>PROPER(RestaurantList[[#This Row],[Str eet Name]])</f>
        <v>International Blvd</v>
      </c>
      <c r="F4119" t="s">
        <v>9</v>
      </c>
      <c r="G4119" t="s">
        <v>1173</v>
      </c>
      <c r="H4119" t="str">
        <f>PROPER(RestaurantList[[#This Row],[Ci ty]])</f>
        <v>Oakland</v>
      </c>
      <c r="I4119">
        <v>94621</v>
      </c>
      <c r="J4119" t="s">
        <v>1174</v>
      </c>
    </row>
    <row r="4120" spans="1:10" hidden="1" x14ac:dyDescent="0.25">
      <c r="A4120" t="s">
        <v>7114</v>
      </c>
      <c r="B4120" t="str">
        <f>PROPER(RestaurantList[[#This Row],[Meal Site Name]])</f>
        <v>Mcdonalds #2094</v>
      </c>
      <c r="C4120">
        <v>11821</v>
      </c>
      <c r="D4120" t="s">
        <v>4608</v>
      </c>
      <c r="E4120" t="str">
        <f>PROPER(RestaurantList[[#This Row],[Str eet Name]])</f>
        <v>San Pablo Ave</v>
      </c>
      <c r="F4120" t="s">
        <v>9</v>
      </c>
      <c r="G4120" t="s">
        <v>5395</v>
      </c>
      <c r="H4120" t="str">
        <f>PROPER(RestaurantList[[#This Row],[Ci ty]])</f>
        <v>El Cerrito</v>
      </c>
      <c r="I4120">
        <v>94530</v>
      </c>
      <c r="J4120" t="s">
        <v>3951</v>
      </c>
    </row>
    <row r="4121" spans="1:10" hidden="1" x14ac:dyDescent="0.25">
      <c r="A4121" t="s">
        <v>7115</v>
      </c>
      <c r="B4121" t="str">
        <f>PROPER(RestaurantList[[#This Row],[Meal Site Name]])</f>
        <v>Mcdonald'S #26234</v>
      </c>
      <c r="C4121">
        <v>416</v>
      </c>
      <c r="D4121" t="s">
        <v>7116</v>
      </c>
      <c r="E4121" t="str">
        <f>PROPER(RestaurantList[[#This Row],[Str eet Name]])</f>
        <v>Lincoln Rd E</v>
      </c>
      <c r="F4121" t="s">
        <v>9</v>
      </c>
      <c r="G4121" t="s">
        <v>5471</v>
      </c>
      <c r="H4121" t="str">
        <f>PROPER(RestaurantList[[#This Row],[Ci ty]])</f>
        <v>Vallejo</v>
      </c>
      <c r="I4121">
        <v>94591</v>
      </c>
      <c r="J4121" t="s">
        <v>4175</v>
      </c>
    </row>
    <row r="4122" spans="1:10" hidden="1" x14ac:dyDescent="0.25">
      <c r="A4122" t="s">
        <v>7117</v>
      </c>
      <c r="B4122" t="str">
        <f>PROPER(RestaurantList[[#This Row],[Meal Site Name]])</f>
        <v>Mcdonald'S #15394</v>
      </c>
      <c r="C4122">
        <v>170</v>
      </c>
      <c r="D4122" t="s">
        <v>7116</v>
      </c>
      <c r="E4122" t="str">
        <f>PROPER(RestaurantList[[#This Row],[Str eet Name]])</f>
        <v>Lincoln Rd E</v>
      </c>
      <c r="F4122" t="s">
        <v>9</v>
      </c>
      <c r="G4122" t="s">
        <v>5471</v>
      </c>
      <c r="H4122" t="str">
        <f>PROPER(RestaurantList[[#This Row],[Ci ty]])</f>
        <v>Vallejo</v>
      </c>
      <c r="I4122">
        <v>94591</v>
      </c>
      <c r="J4122" t="s">
        <v>4175</v>
      </c>
    </row>
    <row r="4123" spans="1:10" hidden="1" x14ac:dyDescent="0.25">
      <c r="A4123" t="s">
        <v>7118</v>
      </c>
      <c r="B4123" t="str">
        <f>PROPER(RestaurantList[[#This Row],[Meal Site Name]])</f>
        <v>Mcdonald'S #11130</v>
      </c>
      <c r="C4123">
        <v>2565</v>
      </c>
      <c r="D4123" t="s">
        <v>7119</v>
      </c>
      <c r="E4123" t="str">
        <f>PROPER(RestaurantList[[#This Row],[Str eet Name]])</f>
        <v>Springs Rd</v>
      </c>
      <c r="F4123" t="s">
        <v>9</v>
      </c>
      <c r="G4123" t="s">
        <v>5471</v>
      </c>
      <c r="H4123" t="str">
        <f>PROPER(RestaurantList[[#This Row],[Ci ty]])</f>
        <v>Vallejo</v>
      </c>
      <c r="I4123">
        <v>94591</v>
      </c>
      <c r="J4123" t="s">
        <v>4175</v>
      </c>
    </row>
    <row r="4124" spans="1:10" hidden="1" x14ac:dyDescent="0.25">
      <c r="A4124" t="s">
        <v>7120</v>
      </c>
      <c r="B4124" t="str">
        <f>PROPER(RestaurantList[[#This Row],[Meal Site Name]])</f>
        <v>Mcdonald'S #6810</v>
      </c>
      <c r="C4124">
        <v>902</v>
      </c>
      <c r="D4124" t="s">
        <v>5504</v>
      </c>
      <c r="E4124" t="str">
        <f>PROPER(RestaurantList[[#This Row],[Str eet Name]])</f>
        <v>Admiral Callaghan Ln</v>
      </c>
      <c r="F4124" t="s">
        <v>9</v>
      </c>
      <c r="G4124" t="s">
        <v>5471</v>
      </c>
      <c r="H4124" t="str">
        <f>PROPER(RestaurantList[[#This Row],[Ci ty]])</f>
        <v>Vallejo</v>
      </c>
      <c r="I4124">
        <v>94591</v>
      </c>
      <c r="J4124" t="s">
        <v>4175</v>
      </c>
    </row>
    <row r="4125" spans="1:10" hidden="1" x14ac:dyDescent="0.25">
      <c r="A4125" t="s">
        <v>7121</v>
      </c>
      <c r="B4125" t="str">
        <f>PROPER(RestaurantList[[#This Row],[Meal Site Name]])</f>
        <v>Mcdonald'S #10162</v>
      </c>
      <c r="C4125">
        <v>1100</v>
      </c>
      <c r="D4125" t="s">
        <v>5358</v>
      </c>
      <c r="E4125" t="str">
        <f>PROPER(RestaurantList[[#This Row],[Str eet Name]])</f>
        <v>Fillmore St</v>
      </c>
      <c r="F4125" t="s">
        <v>9</v>
      </c>
      <c r="G4125" t="s">
        <v>10</v>
      </c>
      <c r="H4125" t="str">
        <f>PROPER(RestaurantList[[#This Row],[Ci ty]])</f>
        <v>San Francisco</v>
      </c>
      <c r="I4125">
        <v>94115</v>
      </c>
      <c r="J4125" t="s">
        <v>11</v>
      </c>
    </row>
    <row r="4126" spans="1:10" hidden="1" x14ac:dyDescent="0.25">
      <c r="A4126" t="s">
        <v>7122</v>
      </c>
      <c r="B4126" t="str">
        <f>PROPER(RestaurantList[[#This Row],[Meal Site Name]])</f>
        <v>Mcdonald'S #3171</v>
      </c>
      <c r="C4126">
        <v>609</v>
      </c>
      <c r="D4126" t="s">
        <v>1112</v>
      </c>
      <c r="E4126" t="str">
        <f>PROPER(RestaurantList[[#This Row],[Str eet Name]])</f>
        <v>Market St</v>
      </c>
      <c r="F4126" t="s">
        <v>9</v>
      </c>
      <c r="G4126" t="s">
        <v>10</v>
      </c>
      <c r="H4126" t="str">
        <f>PROPER(RestaurantList[[#This Row],[Ci ty]])</f>
        <v>San Francisco</v>
      </c>
      <c r="I4126">
        <v>94105</v>
      </c>
      <c r="J4126" t="s">
        <v>11</v>
      </c>
    </row>
    <row r="4127" spans="1:10" hidden="1" x14ac:dyDescent="0.25">
      <c r="A4127" t="s">
        <v>7123</v>
      </c>
      <c r="B4127" t="str">
        <f>PROPER(RestaurantList[[#This Row],[Meal Site Name]])</f>
        <v>Mcdonald'S #1782</v>
      </c>
      <c r="C4127">
        <v>1201</v>
      </c>
      <c r="D4127" t="s">
        <v>5019</v>
      </c>
      <c r="E4127" t="str">
        <f>PROPER(RestaurantList[[#This Row],[Str eet Name]])</f>
        <v>Ocean Ave</v>
      </c>
      <c r="F4127" t="s">
        <v>9</v>
      </c>
      <c r="G4127" t="s">
        <v>10</v>
      </c>
      <c r="H4127" t="str">
        <f>PROPER(RestaurantList[[#This Row],[Ci ty]])</f>
        <v>San Francisco</v>
      </c>
      <c r="I4127">
        <v>94112</v>
      </c>
      <c r="J4127" t="s">
        <v>11</v>
      </c>
    </row>
    <row r="4128" spans="1:10" hidden="1" x14ac:dyDescent="0.25">
      <c r="A4128" t="s">
        <v>7124</v>
      </c>
      <c r="B4128" t="str">
        <f>PROPER(RestaurantList[[#This Row],[Meal Site Name]])</f>
        <v>Choices Cafe</v>
      </c>
      <c r="C4128">
        <v>611</v>
      </c>
      <c r="D4128" t="s">
        <v>7125</v>
      </c>
      <c r="E4128" t="str">
        <f>PROPER(RestaurantList[[#This Row],[Str eet Name]])</f>
        <v>W Civic Center Dr</v>
      </c>
      <c r="F4128" t="s">
        <v>9</v>
      </c>
      <c r="G4128" t="s">
        <v>1660</v>
      </c>
      <c r="H4128" t="str">
        <f>PROPER(RestaurantList[[#This Row],[Ci ty]])</f>
        <v>Santa Ana</v>
      </c>
      <c r="I4128">
        <v>92701</v>
      </c>
      <c r="J4128" t="s">
        <v>1635</v>
      </c>
    </row>
    <row r="4129" spans="1:10" hidden="1" x14ac:dyDescent="0.25">
      <c r="A4129" t="s">
        <v>7126</v>
      </c>
      <c r="B4129" t="str">
        <f>PROPER(RestaurantList[[#This Row],[Meal Site Name]])</f>
        <v>Subway 61364</v>
      </c>
      <c r="C4129">
        <v>150</v>
      </c>
      <c r="D4129" t="s">
        <v>1534</v>
      </c>
      <c r="E4129" t="str">
        <f>PROPER(RestaurantList[[#This Row],[Str eet Name]])</f>
        <v>W Baseline Rd</v>
      </c>
      <c r="F4129" t="s">
        <v>9</v>
      </c>
      <c r="G4129" t="s">
        <v>4190</v>
      </c>
      <c r="H4129" t="str">
        <f>PROPER(RestaurantList[[#This Row],[Ci ty]])</f>
        <v>Rialto</v>
      </c>
      <c r="I4129">
        <v>92376</v>
      </c>
      <c r="J4129" t="s">
        <v>522</v>
      </c>
    </row>
    <row r="4130" spans="1:10" hidden="1" x14ac:dyDescent="0.25">
      <c r="A4130" t="s">
        <v>7127</v>
      </c>
      <c r="B4130" t="str">
        <f>PROPER(RestaurantList[[#This Row],[Meal Site Name]])</f>
        <v>Mcdonalds 5177</v>
      </c>
      <c r="C4130">
        <v>105</v>
      </c>
      <c r="D4130" t="s">
        <v>1599</v>
      </c>
      <c r="E4130" t="str">
        <f>PROPER(RestaurantList[[#This Row],[Str eet Name]])</f>
        <v>W Main St</v>
      </c>
      <c r="F4130" t="s">
        <v>9</v>
      </c>
      <c r="G4130" t="s">
        <v>4955</v>
      </c>
      <c r="H4130" t="str">
        <f>PROPER(RestaurantList[[#This Row],[Ci ty]])</f>
        <v>Brawley</v>
      </c>
      <c r="I4130">
        <v>92227</v>
      </c>
      <c r="J4130" t="s">
        <v>4373</v>
      </c>
    </row>
    <row r="4131" spans="1:10" hidden="1" x14ac:dyDescent="0.25">
      <c r="A4131" t="s">
        <v>7128</v>
      </c>
      <c r="B4131" t="str">
        <f>PROPER(RestaurantList[[#This Row],[Meal Site Name]])</f>
        <v>Weinershnitzel</v>
      </c>
      <c r="C4131">
        <v>12719</v>
      </c>
      <c r="D4131" t="s">
        <v>274</v>
      </c>
      <c r="E4131" t="str">
        <f>PROPER(RestaurantList[[#This Row],[Str eet Name]])</f>
        <v>Foothill Blvd</v>
      </c>
      <c r="F4131" t="s">
        <v>9</v>
      </c>
      <c r="G4131" t="s">
        <v>4336</v>
      </c>
      <c r="H4131" t="str">
        <f>PROPER(RestaurantList[[#This Row],[Ci ty]])</f>
        <v>Rancho Cucamonga</v>
      </c>
      <c r="I4131">
        <v>91739</v>
      </c>
      <c r="J4131" t="s">
        <v>522</v>
      </c>
    </row>
    <row r="4132" spans="1:10" hidden="1" x14ac:dyDescent="0.25">
      <c r="A4132" t="s">
        <v>7129</v>
      </c>
      <c r="B4132" t="str">
        <f>PROPER(RestaurantList[[#This Row],[Meal Site Name]])</f>
        <v>Las Panchitas</v>
      </c>
      <c r="C4132">
        <v>1270</v>
      </c>
      <c r="D4132" t="s">
        <v>4727</v>
      </c>
      <c r="E4132" t="str">
        <f>PROPER(RestaurantList[[#This Row],[Str eet Name]])</f>
        <v>E Leland Rd</v>
      </c>
      <c r="F4132" t="s">
        <v>1090</v>
      </c>
      <c r="G4132" t="s">
        <v>4728</v>
      </c>
      <c r="H4132" t="str">
        <f>PROPER(RestaurantList[[#This Row],[Ci ty]])</f>
        <v>Pittsburg</v>
      </c>
      <c r="I4132">
        <v>94565</v>
      </c>
      <c r="J4132" t="s">
        <v>3951</v>
      </c>
    </row>
    <row r="4133" spans="1:10" hidden="1" x14ac:dyDescent="0.25">
      <c r="A4133" t="s">
        <v>7130</v>
      </c>
      <c r="B4133" t="str">
        <f>PROPER(RestaurantList[[#This Row],[Meal Site Name]])</f>
        <v>El Pollo Loco #3939</v>
      </c>
      <c r="C4133">
        <v>2480</v>
      </c>
      <c r="D4133" t="s">
        <v>5001</v>
      </c>
      <c r="E4133" t="str">
        <f>PROPER(RestaurantList[[#This Row],[Str eet Name]])</f>
        <v>River Rd</v>
      </c>
      <c r="F4133" t="s">
        <v>9</v>
      </c>
      <c r="G4133" t="s">
        <v>2983</v>
      </c>
      <c r="H4133" t="str">
        <f>PROPER(RestaurantList[[#This Row],[Ci ty]])</f>
        <v>Norco</v>
      </c>
      <c r="I4133">
        <v>92860</v>
      </c>
      <c r="J4133" t="s">
        <v>1704</v>
      </c>
    </row>
    <row r="4134" spans="1:10" hidden="1" x14ac:dyDescent="0.25">
      <c r="A4134" t="s">
        <v>7131</v>
      </c>
      <c r="B4134" t="str">
        <f>PROPER(RestaurantList[[#This Row],[Meal Site Name]])</f>
        <v>Denny'S Restaurant #8073</v>
      </c>
      <c r="C4134">
        <v>141</v>
      </c>
      <c r="D4134" t="s">
        <v>7132</v>
      </c>
      <c r="E4134" t="str">
        <f>PROPER(RestaurantList[[#This Row],[Str eet Name]])</f>
        <v>N Abby St</v>
      </c>
      <c r="F4134"/>
      <c r="G4134" t="s">
        <v>3989</v>
      </c>
      <c r="H4134" t="str">
        <f>PROPER(RestaurantList[[#This Row],[Ci ty]])</f>
        <v>Fresno</v>
      </c>
      <c r="I4134">
        <v>93701</v>
      </c>
      <c r="J4134" t="s">
        <v>3990</v>
      </c>
    </row>
    <row r="4135" spans="1:10" x14ac:dyDescent="0.25">
      <c r="A4135" t="s">
        <v>3537</v>
      </c>
      <c r="B4135" t="str">
        <f>PROPER(RestaurantList[[#This Row],[Meal Site Name]])</f>
        <v>Kfc 312063</v>
      </c>
      <c r="C4135" s="2">
        <v>43559</v>
      </c>
      <c r="D4135" t="s">
        <v>3538</v>
      </c>
      <c r="E4135" t="str">
        <f>PROPER(RestaurantList[[#This Row],[Str eet Name]])</f>
        <v>10Th St W</v>
      </c>
      <c r="F4135" s="2" t="s">
        <v>9</v>
      </c>
      <c r="G4135" s="2" t="s">
        <v>449</v>
      </c>
      <c r="H4135" s="2" t="str">
        <f>PROPER(RestaurantList[[#This Row],[Ci ty]])</f>
        <v>Lancaster</v>
      </c>
      <c r="I4135" s="2">
        <v>93534</v>
      </c>
      <c r="J4135" s="2" t="s">
        <v>17</v>
      </c>
    </row>
    <row r="4136" spans="1:10" x14ac:dyDescent="0.25">
      <c r="A4136" t="s">
        <v>3973</v>
      </c>
      <c r="B4136" t="str">
        <f>PROPER(RestaurantList[[#This Row],[Meal Site Name]])</f>
        <v>Frosty King Burgers And Shakes</v>
      </c>
      <c r="C4136" s="2">
        <v>1036</v>
      </c>
      <c r="D4136" t="s">
        <v>3974</v>
      </c>
      <c r="E4136" t="str">
        <f>PROPER(RestaurantList[[#This Row],[Str eet Name]])</f>
        <v>W. Avenue H</v>
      </c>
      <c r="F4136" s="2" t="s">
        <v>9</v>
      </c>
      <c r="G4136" s="2" t="s">
        <v>449</v>
      </c>
      <c r="H4136" s="2" t="str">
        <f>PROPER(RestaurantList[[#This Row],[Ci ty]])</f>
        <v>Lancaster</v>
      </c>
      <c r="I4136" s="2">
        <v>93534</v>
      </c>
      <c r="J4136" s="2" t="s">
        <v>17</v>
      </c>
    </row>
    <row r="4137" spans="1:10" x14ac:dyDescent="0.25">
      <c r="A4137" t="s">
        <v>4123</v>
      </c>
      <c r="B4137" t="str">
        <f>PROPER(RestaurantList[[#This Row],[Meal Site Name]])</f>
        <v>Cafe De Avph</v>
      </c>
      <c r="C4137" s="2">
        <v>44226</v>
      </c>
      <c r="D4137" t="s">
        <v>3538</v>
      </c>
      <c r="E4137" t="str">
        <f>PROPER(RestaurantList[[#This Row],[Str eet Name]])</f>
        <v>10Th St W</v>
      </c>
      <c r="F4137" s="2" t="s">
        <v>9</v>
      </c>
      <c r="G4137" s="2" t="s">
        <v>449</v>
      </c>
      <c r="H4137" s="2" t="str">
        <f>PROPER(RestaurantList[[#This Row],[Ci ty]])</f>
        <v>Lancaster</v>
      </c>
      <c r="I4137" s="2">
        <v>93534</v>
      </c>
      <c r="J4137" s="2" t="s">
        <v>17</v>
      </c>
    </row>
    <row r="4138" spans="1:10" x14ac:dyDescent="0.25">
      <c r="A4138" t="s">
        <v>4285</v>
      </c>
      <c r="B4138" t="str">
        <f>PROPER(RestaurantList[[#This Row],[Meal Site Name]])</f>
        <v>Del Taco 309</v>
      </c>
      <c r="C4138" s="2">
        <v>1138</v>
      </c>
      <c r="D4138" t="s">
        <v>448</v>
      </c>
      <c r="E4138" t="str">
        <f>PROPER(RestaurantList[[#This Row],[Str eet Name]])</f>
        <v>W Avenue I</v>
      </c>
      <c r="F4138" s="2" t="s">
        <v>9</v>
      </c>
      <c r="G4138" s="2" t="s">
        <v>449</v>
      </c>
      <c r="H4138" s="2" t="str">
        <f>PROPER(RestaurantList[[#This Row],[Ci ty]])</f>
        <v>Lancaster</v>
      </c>
      <c r="I4138" s="2">
        <v>93534</v>
      </c>
      <c r="J4138" s="2" t="s">
        <v>17</v>
      </c>
    </row>
    <row r="4139" spans="1:10" x14ac:dyDescent="0.25">
      <c r="A4139" t="s">
        <v>4482</v>
      </c>
      <c r="B4139" t="str">
        <f>PROPER(RestaurantList[[#This Row],[Meal Site Name]])</f>
        <v>T Maries Soul Food</v>
      </c>
      <c r="C4139" s="2">
        <v>43615</v>
      </c>
      <c r="D4139" t="s">
        <v>3538</v>
      </c>
      <c r="E4139" t="str">
        <f>PROPER(RestaurantList[[#This Row],[Str eet Name]])</f>
        <v>10Th St W</v>
      </c>
      <c r="F4139" s="2" t="s">
        <v>9</v>
      </c>
      <c r="G4139" s="2" t="s">
        <v>449</v>
      </c>
      <c r="H4139" s="2" t="str">
        <f>PROPER(RestaurantList[[#This Row],[Ci ty]])</f>
        <v>Lancaster</v>
      </c>
      <c r="I4139" s="2">
        <v>93534</v>
      </c>
      <c r="J4139" s="2" t="s">
        <v>17</v>
      </c>
    </row>
    <row r="4140" spans="1:10" x14ac:dyDescent="0.25">
      <c r="A4140" t="s">
        <v>4579</v>
      </c>
      <c r="B4140" t="str">
        <f>PROPER(RestaurantList[[#This Row],[Meal Site Name]])</f>
        <v>Plenty Of Fish Seafood</v>
      </c>
      <c r="C4140" s="2">
        <v>43937</v>
      </c>
      <c r="D4140" t="s">
        <v>4580</v>
      </c>
      <c r="E4140" t="str">
        <f>PROPER(RestaurantList[[#This Row],[Str eet Name]])</f>
        <v>15Th St W</v>
      </c>
      <c r="F4140" s="2" t="s">
        <v>9</v>
      </c>
      <c r="G4140" s="2" t="s">
        <v>449</v>
      </c>
      <c r="H4140" s="2" t="str">
        <f>PROPER(RestaurantList[[#This Row],[Ci ty]])</f>
        <v>Lancaster</v>
      </c>
      <c r="I4140" s="2">
        <v>93534</v>
      </c>
      <c r="J4140" s="2" t="s">
        <v>17</v>
      </c>
    </row>
    <row r="4141" spans="1:10" x14ac:dyDescent="0.25">
      <c r="A4141" t="s">
        <v>4850</v>
      </c>
      <c r="B4141" t="str">
        <f>PROPER(RestaurantList[[#This Row],[Meal Site Name]])</f>
        <v>Del Taco 176</v>
      </c>
      <c r="C4141" s="2">
        <v>43999</v>
      </c>
      <c r="D4141" t="s">
        <v>4580</v>
      </c>
      <c r="E4141" t="str">
        <f>PROPER(RestaurantList[[#This Row],[Str eet Name]])</f>
        <v>15Th St W</v>
      </c>
      <c r="F4141" s="2" t="s">
        <v>9</v>
      </c>
      <c r="G4141" s="2" t="s">
        <v>449</v>
      </c>
      <c r="H4141" s="2" t="str">
        <f>PROPER(RestaurantList[[#This Row],[Ci ty]])</f>
        <v>Lancaster</v>
      </c>
      <c r="I4141" s="2">
        <v>93534</v>
      </c>
      <c r="J4141" s="2" t="s">
        <v>17</v>
      </c>
    </row>
    <row r="4142" spans="1:10" x14ac:dyDescent="0.25">
      <c r="A4142" t="s">
        <v>5157</v>
      </c>
      <c r="B4142" t="str">
        <f>PROPER(RestaurantList[[#This Row],[Meal Site Name]])</f>
        <v>Kyoko'S Kitchen</v>
      </c>
      <c r="C4142" s="2">
        <v>1149</v>
      </c>
      <c r="D4142" t="s">
        <v>448</v>
      </c>
      <c r="E4142" t="str">
        <f>PROPER(RestaurantList[[#This Row],[Str eet Name]])</f>
        <v>W Avenue I</v>
      </c>
      <c r="F4142" s="2" t="s">
        <v>9</v>
      </c>
      <c r="G4142" s="2" t="s">
        <v>449</v>
      </c>
      <c r="H4142" s="2" t="str">
        <f>PROPER(RestaurantList[[#This Row],[Ci ty]])</f>
        <v>Lancaster</v>
      </c>
      <c r="I4142" s="2">
        <v>93534</v>
      </c>
      <c r="J4142" s="2" t="s">
        <v>17</v>
      </c>
    </row>
    <row r="4143" spans="1:10" x14ac:dyDescent="0.25">
      <c r="A4143" t="s">
        <v>5238</v>
      </c>
      <c r="B4143" t="str">
        <f>PROPER(RestaurantList[[#This Row],[Meal Site Name]])</f>
        <v>Primo Burgers #10</v>
      </c>
      <c r="C4143" s="2">
        <v>43369</v>
      </c>
      <c r="D4143" t="s">
        <v>3538</v>
      </c>
      <c r="E4143" t="str">
        <f>PROPER(RestaurantList[[#This Row],[Str eet Name]])</f>
        <v>10Th St W</v>
      </c>
      <c r="F4143" s="2" t="s">
        <v>9</v>
      </c>
      <c r="G4143" s="2" t="s">
        <v>449</v>
      </c>
      <c r="H4143" s="2" t="str">
        <f>PROPER(RestaurantList[[#This Row],[Ci ty]])</f>
        <v>Lancaster</v>
      </c>
      <c r="I4143" s="2">
        <v>93534</v>
      </c>
      <c r="J4143" s="2" t="s">
        <v>17</v>
      </c>
    </row>
    <row r="4144" spans="1:10" x14ac:dyDescent="0.25">
      <c r="A4144" t="s">
        <v>5397</v>
      </c>
      <c r="B4144" t="str">
        <f>PROPER(RestaurantList[[#This Row],[Meal Site Name]])</f>
        <v>Taco Bell #39810</v>
      </c>
      <c r="C4144" s="2">
        <v>43720</v>
      </c>
      <c r="D4144" t="s">
        <v>4580</v>
      </c>
      <c r="E4144" t="str">
        <f>PROPER(RestaurantList[[#This Row],[Str eet Name]])</f>
        <v>15Th St W</v>
      </c>
      <c r="F4144" s="2" t="s">
        <v>9</v>
      </c>
      <c r="G4144" s="2" t="s">
        <v>449</v>
      </c>
      <c r="H4144" s="2" t="str">
        <f>PROPER(RestaurantList[[#This Row],[Ci ty]])</f>
        <v>Lancaster</v>
      </c>
      <c r="I4144" s="2">
        <v>93534</v>
      </c>
      <c r="J4144" s="2" t="s">
        <v>17</v>
      </c>
    </row>
    <row r="4145" spans="1:10" x14ac:dyDescent="0.25">
      <c r="A4145" t="s">
        <v>5400</v>
      </c>
      <c r="B4145" t="str">
        <f>PROPER(RestaurantList[[#This Row],[Meal Site Name]])</f>
        <v>Taco Bell #39812</v>
      </c>
      <c r="C4145" s="2">
        <v>1004</v>
      </c>
      <c r="D4145" t="s">
        <v>448</v>
      </c>
      <c r="E4145" t="str">
        <f>PROPER(RestaurantList[[#This Row],[Str eet Name]])</f>
        <v>W Avenue I</v>
      </c>
      <c r="F4145" s="2" t="s">
        <v>9</v>
      </c>
      <c r="G4145" s="2" t="s">
        <v>449</v>
      </c>
      <c r="H4145" s="2" t="str">
        <f>PROPER(RestaurantList[[#This Row],[Ci ty]])</f>
        <v>Lancaster</v>
      </c>
      <c r="I4145" s="2">
        <v>93534</v>
      </c>
      <c r="J4145" s="2" t="s">
        <v>17</v>
      </c>
    </row>
    <row r="4146" spans="1:10" x14ac:dyDescent="0.25">
      <c r="A4146" t="s">
        <v>5679</v>
      </c>
      <c r="B4146" t="str">
        <f>PROPER(RestaurantList[[#This Row],[Meal Site Name]])</f>
        <v>Original Louis Burgers</v>
      </c>
      <c r="C4146" s="2">
        <v>44328</v>
      </c>
      <c r="D4146" t="s">
        <v>3538</v>
      </c>
      <c r="E4146" t="str">
        <f>PROPER(RestaurantList[[#This Row],[Str eet Name]])</f>
        <v>10Th St W</v>
      </c>
      <c r="F4146" s="2" t="s">
        <v>9</v>
      </c>
      <c r="G4146" s="2" t="s">
        <v>449</v>
      </c>
      <c r="H4146" s="2" t="str">
        <f>PROPER(RestaurantList[[#This Row],[Ci ty]])</f>
        <v>Lancaster</v>
      </c>
      <c r="I4146" s="2">
        <v>93534</v>
      </c>
      <c r="J4146" s="2" t="s">
        <v>17</v>
      </c>
    </row>
    <row r="4147" spans="1:10" hidden="1" x14ac:dyDescent="0.25">
      <c r="A4147" t="s">
        <v>7154</v>
      </c>
      <c r="B4147" t="str">
        <f>PROPER(RestaurantList[[#This Row],[Meal Site Name]])</f>
        <v>Super King Bakersfield Inc</v>
      </c>
      <c r="C4147">
        <v>901</v>
      </c>
      <c r="D4147" t="s">
        <v>5882</v>
      </c>
      <c r="E4147" t="str">
        <f>PROPER(RestaurantList[[#This Row],[Str eet Name]])</f>
        <v>Ming Ave</v>
      </c>
      <c r="F4147" t="s">
        <v>9</v>
      </c>
      <c r="G4147" t="s">
        <v>4096</v>
      </c>
      <c r="H4147" t="str">
        <f>PROPER(RestaurantList[[#This Row],[Ci ty]])</f>
        <v>Bakersfield</v>
      </c>
      <c r="I4147">
        <v>93307</v>
      </c>
      <c r="J4147" t="s">
        <v>3907</v>
      </c>
    </row>
    <row r="4148" spans="1:10" hidden="1" x14ac:dyDescent="0.25">
      <c r="A4148" t="s">
        <v>7155</v>
      </c>
      <c r="B4148" t="str">
        <f>PROPER(RestaurantList[[#This Row],[Meal Site Name]])</f>
        <v>Denny'S Restaurant #8075</v>
      </c>
      <c r="C4148">
        <v>1491</v>
      </c>
      <c r="D4148" t="s">
        <v>4930</v>
      </c>
      <c r="E4148" t="str">
        <f>PROPER(RestaurantList[[#This Row],[Str eet Name]])</f>
        <v>W Pacheco Blvd</v>
      </c>
      <c r="F4148"/>
      <c r="G4148" t="s">
        <v>4262</v>
      </c>
      <c r="H4148" t="str">
        <f>PROPER(RestaurantList[[#This Row],[Ci ty]])</f>
        <v>Los Banos</v>
      </c>
      <c r="I4148">
        <v>93635</v>
      </c>
      <c r="J4148" t="s">
        <v>4263</v>
      </c>
    </row>
    <row r="4149" spans="1:10" hidden="1" x14ac:dyDescent="0.25">
      <c r="A4149" t="s">
        <v>7156</v>
      </c>
      <c r="B4149" t="str">
        <f>PROPER(RestaurantList[[#This Row],[Meal Site Name]])</f>
        <v>Denny'S Restaurant #8517</v>
      </c>
      <c r="C4149">
        <v>536</v>
      </c>
      <c r="D4149" t="s">
        <v>4826</v>
      </c>
      <c r="E4149" t="str">
        <f>PROPER(RestaurantList[[#This Row],[Str eet Name]])</f>
        <v>Academy Ave</v>
      </c>
      <c r="F4149"/>
      <c r="G4149" t="s">
        <v>4827</v>
      </c>
      <c r="H4149" t="str">
        <f>PROPER(RestaurantList[[#This Row],[Ci ty]])</f>
        <v>Sanger</v>
      </c>
      <c r="I4149">
        <v>93657</v>
      </c>
      <c r="J4149" t="s">
        <v>3990</v>
      </c>
    </row>
    <row r="4150" spans="1:10" hidden="1" x14ac:dyDescent="0.25">
      <c r="A4150" t="s">
        <v>7157</v>
      </c>
      <c r="B4150" t="str">
        <f>PROPER(RestaurantList[[#This Row],[Meal Site Name]])</f>
        <v>Denny'S Restaurant #8721</v>
      </c>
      <c r="C4150">
        <v>1110</v>
      </c>
      <c r="D4150" t="s">
        <v>4701</v>
      </c>
      <c r="E4150" t="str">
        <f>PROPER(RestaurantList[[#This Row],[Str eet Name]])</f>
        <v>E Shaw Ave</v>
      </c>
      <c r="F4150"/>
      <c r="G4150" t="s">
        <v>3989</v>
      </c>
      <c r="H4150" t="str">
        <f>PROPER(RestaurantList[[#This Row],[Ci ty]])</f>
        <v>Fresno</v>
      </c>
      <c r="I4150">
        <v>93710</v>
      </c>
      <c r="J4150" t="s">
        <v>3990</v>
      </c>
    </row>
    <row r="4151" spans="1:10" hidden="1" x14ac:dyDescent="0.25">
      <c r="A4151" t="s">
        <v>7158</v>
      </c>
      <c r="B4151" t="str">
        <f>PROPER(RestaurantList[[#This Row],[Meal Site Name]])</f>
        <v>Denny'S Restaurant #8794</v>
      </c>
      <c r="C4151">
        <v>333</v>
      </c>
      <c r="D4151" t="s">
        <v>7159</v>
      </c>
      <c r="E4151" t="str">
        <f>PROPER(RestaurantList[[#This Row],[Str eet Name]])</f>
        <v>S Abbott Ave</v>
      </c>
      <c r="F4151"/>
      <c r="G4151" t="s">
        <v>1588</v>
      </c>
      <c r="H4151" t="str">
        <f>PROPER(RestaurantList[[#This Row],[Ci ty]])</f>
        <v>Milpitas</v>
      </c>
      <c r="I4151">
        <v>95035</v>
      </c>
      <c r="J4151" t="s">
        <v>1013</v>
      </c>
    </row>
    <row r="4152" spans="1:10" hidden="1" x14ac:dyDescent="0.25">
      <c r="A4152" t="s">
        <v>7160</v>
      </c>
      <c r="B4152" t="str">
        <f>PROPER(RestaurantList[[#This Row],[Meal Site Name]])</f>
        <v>Denny'S Restaurant #8806</v>
      </c>
      <c r="C4152">
        <v>40650</v>
      </c>
      <c r="D4152" t="s">
        <v>7161</v>
      </c>
      <c r="E4152" t="str">
        <f>PROPER(RestaurantList[[#This Row],[Str eet Name]])</f>
        <v>Highway 41</v>
      </c>
      <c r="F4152" t="s">
        <v>9</v>
      </c>
      <c r="G4152" t="s">
        <v>3624</v>
      </c>
      <c r="H4152" t="str">
        <f>PROPER(RestaurantList[[#This Row],[Ci ty]])</f>
        <v>Oakhurst</v>
      </c>
      <c r="I4152">
        <v>93644</v>
      </c>
      <c r="J4152" t="s">
        <v>3385</v>
      </c>
    </row>
    <row r="4153" spans="1:10" x14ac:dyDescent="0.25">
      <c r="A4153" t="s">
        <v>6132</v>
      </c>
      <c r="B4153" t="str">
        <f>PROPER(RestaurantList[[#This Row],[Meal Site Name]])</f>
        <v>Subway #32883</v>
      </c>
      <c r="C4153" s="2">
        <v>728</v>
      </c>
      <c r="D4153" t="s">
        <v>6133</v>
      </c>
      <c r="E4153" t="str">
        <f>PROPER(RestaurantList[[#This Row],[Str eet Name]])</f>
        <v>W Avenue J</v>
      </c>
      <c r="F4153" s="2" t="s">
        <v>9</v>
      </c>
      <c r="G4153" s="2" t="s">
        <v>449</v>
      </c>
      <c r="H4153" s="2" t="str">
        <f>PROPER(RestaurantList[[#This Row],[Ci ty]])</f>
        <v>Lancaster</v>
      </c>
      <c r="I4153" s="2">
        <v>93534</v>
      </c>
      <c r="J4153" s="2" t="s">
        <v>17</v>
      </c>
    </row>
    <row r="4154" spans="1:10" x14ac:dyDescent="0.25">
      <c r="A4154" t="s">
        <v>6622</v>
      </c>
      <c r="B4154" t="str">
        <f>PROPER(RestaurantList[[#This Row],[Meal Site Name]])</f>
        <v>Denny'S Restaurant 7931</v>
      </c>
      <c r="C4154" s="2">
        <v>1028</v>
      </c>
      <c r="D4154" t="s">
        <v>448</v>
      </c>
      <c r="E4154" t="str">
        <f>PROPER(RestaurantList[[#This Row],[Str eet Name]])</f>
        <v>W Avenue I</v>
      </c>
      <c r="F4154" s="2" t="s">
        <v>9</v>
      </c>
      <c r="G4154" s="2" t="s">
        <v>449</v>
      </c>
      <c r="H4154" s="2" t="str">
        <f>PROPER(RestaurantList[[#This Row],[Ci ty]])</f>
        <v>Lancaster</v>
      </c>
      <c r="I4154" s="2">
        <v>93534</v>
      </c>
      <c r="J4154" s="2" t="s">
        <v>17</v>
      </c>
    </row>
    <row r="4155" spans="1:10" x14ac:dyDescent="0.25">
      <c r="A4155" t="s">
        <v>446</v>
      </c>
      <c r="B4155" t="str">
        <f>PROPER(RestaurantList[[#This Row],[Meal Site Name]])</f>
        <v>Jack In The Box #205</v>
      </c>
      <c r="C4155" s="2">
        <v>2443</v>
      </c>
      <c r="D4155" t="s">
        <v>448</v>
      </c>
      <c r="E4155" t="str">
        <f>PROPER(RestaurantList[[#This Row],[Str eet Name]])</f>
        <v>W Avenue I</v>
      </c>
      <c r="F4155" s="2" t="s">
        <v>9</v>
      </c>
      <c r="G4155" s="2" t="s">
        <v>449</v>
      </c>
      <c r="H4155" s="2" t="str">
        <f>PROPER(RestaurantList[[#This Row],[Ci ty]])</f>
        <v>Lancaster</v>
      </c>
      <c r="I4155" s="2">
        <v>93535</v>
      </c>
      <c r="J4155" s="2" t="s">
        <v>17</v>
      </c>
    </row>
    <row r="4156" spans="1:10" x14ac:dyDescent="0.25">
      <c r="A4156" t="s">
        <v>461</v>
      </c>
      <c r="B4156" t="str">
        <f>PROPER(RestaurantList[[#This Row],[Meal Site Name]])</f>
        <v>Jack In The Box #5309</v>
      </c>
      <c r="C4156" s="2">
        <v>1799</v>
      </c>
      <c r="D4156" t="s">
        <v>462</v>
      </c>
      <c r="E4156" t="str">
        <f>PROPER(RestaurantList[[#This Row],[Str eet Name]])</f>
        <v>E. Ave. J</v>
      </c>
      <c r="F4156" s="2" t="s">
        <v>9</v>
      </c>
      <c r="G4156" s="2" t="s">
        <v>449</v>
      </c>
      <c r="H4156" s="2" t="str">
        <f>PROPER(RestaurantList[[#This Row],[Ci ty]])</f>
        <v>Lancaster</v>
      </c>
      <c r="I4156" s="2">
        <v>93535</v>
      </c>
      <c r="J4156" s="2" t="s">
        <v>17</v>
      </c>
    </row>
    <row r="4157" spans="1:10" x14ac:dyDescent="0.25">
      <c r="A4157" t="s">
        <v>1024</v>
      </c>
      <c r="B4157" t="str">
        <f>PROPER(RestaurantList[[#This Row],[Meal Site Name]])</f>
        <v>Subway #40929</v>
      </c>
      <c r="C4157" s="2">
        <v>1766</v>
      </c>
      <c r="D4157" t="s">
        <v>1025</v>
      </c>
      <c r="E4157" t="str">
        <f>PROPER(RestaurantList[[#This Row],[Str eet Name]])</f>
        <v>E Ave J</v>
      </c>
      <c r="F4157" s="2" t="s">
        <v>9</v>
      </c>
      <c r="G4157" s="2" t="s">
        <v>1026</v>
      </c>
      <c r="H4157" s="2" t="str">
        <f>PROPER(RestaurantList[[#This Row],[Ci ty]])</f>
        <v>Lancster</v>
      </c>
      <c r="I4157" s="2">
        <v>93535</v>
      </c>
      <c r="J4157" s="2" t="s">
        <v>17</v>
      </c>
    </row>
    <row r="4158" spans="1:10" x14ac:dyDescent="0.25">
      <c r="A4158" t="s">
        <v>1027</v>
      </c>
      <c r="B4158" t="str">
        <f>PROPER(RestaurantList[[#This Row],[Meal Site Name]])</f>
        <v>Subway # 34939</v>
      </c>
      <c r="C4158" s="2">
        <v>805</v>
      </c>
      <c r="D4158" t="s">
        <v>1028</v>
      </c>
      <c r="E4158" t="str">
        <f>PROPER(RestaurantList[[#This Row],[Str eet Name]])</f>
        <v>E Ave K</v>
      </c>
      <c r="F4158" s="2" t="s">
        <v>1029</v>
      </c>
      <c r="G4158" s="2" t="s">
        <v>449</v>
      </c>
      <c r="H4158" s="2" t="str">
        <f>PROPER(RestaurantList[[#This Row],[Ci ty]])</f>
        <v>Lancaster</v>
      </c>
      <c r="I4158" s="2">
        <v>93535</v>
      </c>
      <c r="J4158" s="2" t="s">
        <v>17</v>
      </c>
    </row>
    <row r="4159" spans="1:10" x14ac:dyDescent="0.25">
      <c r="A4159" t="s">
        <v>1217</v>
      </c>
      <c r="B4159" t="str">
        <f>PROPER(RestaurantList[[#This Row],[Meal Site Name]])</f>
        <v>Del Taco #894</v>
      </c>
      <c r="C4159" s="2">
        <v>1751</v>
      </c>
      <c r="D4159" t="s">
        <v>1218</v>
      </c>
      <c r="E4159" t="str">
        <f>PROPER(RestaurantList[[#This Row],[Str eet Name]])</f>
        <v>E Avenue J</v>
      </c>
      <c r="F4159" s="2" t="s">
        <v>9</v>
      </c>
      <c r="G4159" s="2" t="s">
        <v>449</v>
      </c>
      <c r="H4159" s="2" t="str">
        <f>PROPER(RestaurantList[[#This Row],[Ci ty]])</f>
        <v>Lancaster</v>
      </c>
      <c r="I4159" s="2">
        <v>93535</v>
      </c>
      <c r="J4159" s="2" t="s">
        <v>17</v>
      </c>
    </row>
    <row r="4160" spans="1:10" x14ac:dyDescent="0.25">
      <c r="A4160" t="s">
        <v>2339</v>
      </c>
      <c r="B4160" t="str">
        <f>PROPER(RestaurantList[[#This Row],[Meal Site Name]])</f>
        <v>Vallarta Supermarket#27</v>
      </c>
      <c r="C4160" s="2">
        <v>815</v>
      </c>
      <c r="D4160" t="s">
        <v>2340</v>
      </c>
      <c r="E4160" t="str">
        <f>PROPER(RestaurantList[[#This Row],[Str eet Name]])</f>
        <v>East Avenue K</v>
      </c>
      <c r="F4160" s="2" t="s">
        <v>9</v>
      </c>
      <c r="G4160" s="2" t="s">
        <v>2293</v>
      </c>
      <c r="H4160" s="2" t="str">
        <f>PROPER(RestaurantList[[#This Row],[Ci ty]])</f>
        <v>Lancaster</v>
      </c>
      <c r="I4160" s="2">
        <v>93535</v>
      </c>
      <c r="J4160" s="2" t="s">
        <v>17</v>
      </c>
    </row>
    <row r="4161" spans="1:10" hidden="1" x14ac:dyDescent="0.25">
      <c r="A4161" t="s">
        <v>7173</v>
      </c>
      <c r="B4161" t="str">
        <f>PROPER(RestaurantList[[#This Row],[Meal Site Name]])</f>
        <v>Del Taco #1280</v>
      </c>
      <c r="C4161">
        <v>3702</v>
      </c>
      <c r="D4161" t="s">
        <v>4898</v>
      </c>
      <c r="E4161" t="str">
        <f>PROPER(RestaurantList[[#This Row],[Str eet Name]])</f>
        <v>E Highland Ave</v>
      </c>
      <c r="F4161" t="s">
        <v>9</v>
      </c>
      <c r="G4161" t="s">
        <v>1076</v>
      </c>
      <c r="H4161" t="str">
        <f>PROPER(RestaurantList[[#This Row],[Ci ty]])</f>
        <v>Highland</v>
      </c>
      <c r="I4161">
        <v>92346</v>
      </c>
      <c r="J4161" t="s">
        <v>522</v>
      </c>
    </row>
    <row r="4162" spans="1:10" x14ac:dyDescent="0.25">
      <c r="A4162" t="s">
        <v>2489</v>
      </c>
      <c r="B4162" t="str">
        <f>PROPER(RestaurantList[[#This Row],[Meal Site Name]])</f>
        <v>The Workz</v>
      </c>
      <c r="C4162" s="2">
        <v>1748</v>
      </c>
      <c r="D4162" t="s">
        <v>2490</v>
      </c>
      <c r="E4162" t="str">
        <f>PROPER(RestaurantList[[#This Row],[Str eet Name]])</f>
        <v>East Avenue J</v>
      </c>
      <c r="F4162" s="2" t="s">
        <v>9</v>
      </c>
      <c r="G4162" s="2" t="s">
        <v>2293</v>
      </c>
      <c r="H4162" s="2" t="str">
        <f>PROPER(RestaurantList[[#This Row],[Ci ty]])</f>
        <v>Lancaster</v>
      </c>
      <c r="I4162" s="2">
        <v>93535</v>
      </c>
      <c r="J4162" s="2" t="s">
        <v>17</v>
      </c>
    </row>
    <row r="4163" spans="1:10" x14ac:dyDescent="0.25">
      <c r="A4163" t="s">
        <v>1973</v>
      </c>
      <c r="B4163" t="str">
        <f>PROPER(RestaurantList[[#This Row],[Meal Site Name]])</f>
        <v>Louisiana Famous Fried Chicken</v>
      </c>
      <c r="C4163" s="2">
        <v>1043</v>
      </c>
      <c r="D4163" t="s">
        <v>2490</v>
      </c>
      <c r="E4163" t="str">
        <f>PROPER(RestaurantList[[#This Row],[Str eet Name]])</f>
        <v>East Avenue J</v>
      </c>
      <c r="F4163" s="2" t="s">
        <v>9</v>
      </c>
      <c r="G4163" s="2" t="s">
        <v>2293</v>
      </c>
      <c r="H4163" s="2" t="str">
        <f>PROPER(RestaurantList[[#This Row],[Ci ty]])</f>
        <v>Lancaster</v>
      </c>
      <c r="I4163" s="2">
        <v>93535</v>
      </c>
      <c r="J4163" s="2" t="s">
        <v>17</v>
      </c>
    </row>
    <row r="4164" spans="1:10" x14ac:dyDescent="0.25">
      <c r="A4164" t="s">
        <v>2705</v>
      </c>
      <c r="B4164" t="str">
        <f>PROPER(RestaurantList[[#This Row],[Meal Site Name]])</f>
        <v>Primo Burger #11</v>
      </c>
      <c r="C4164" s="2">
        <v>44275</v>
      </c>
      <c r="D4164" t="s">
        <v>2706</v>
      </c>
      <c r="E4164" t="str">
        <f>PROPER(RestaurantList[[#This Row],[Str eet Name]])</f>
        <v>North Division Street</v>
      </c>
      <c r="F4164" s="2" t="s">
        <v>41</v>
      </c>
      <c r="G4164" s="2" t="s">
        <v>2293</v>
      </c>
      <c r="H4164" s="2" t="str">
        <f>PROPER(RestaurantList[[#This Row],[Ci ty]])</f>
        <v>Lancaster</v>
      </c>
      <c r="I4164" s="2">
        <v>93535</v>
      </c>
      <c r="J4164" s="2" t="s">
        <v>17</v>
      </c>
    </row>
    <row r="4165" spans="1:10" x14ac:dyDescent="0.25">
      <c r="A4165" t="s">
        <v>3534</v>
      </c>
      <c r="B4165" t="str">
        <f>PROPER(RestaurantList[[#This Row],[Meal Site Name]])</f>
        <v>Kfc 312032</v>
      </c>
      <c r="C4165" s="2">
        <v>1827</v>
      </c>
      <c r="D4165" t="s">
        <v>1218</v>
      </c>
      <c r="E4165" t="str">
        <f>PROPER(RestaurantList[[#This Row],[Str eet Name]])</f>
        <v>E Avenue J</v>
      </c>
      <c r="F4165" s="2" t="s">
        <v>9</v>
      </c>
      <c r="G4165" s="2" t="s">
        <v>449</v>
      </c>
      <c r="H4165" s="2" t="str">
        <f>PROPER(RestaurantList[[#This Row],[Ci ty]])</f>
        <v>Lancaster</v>
      </c>
      <c r="I4165" s="2">
        <v>93535</v>
      </c>
      <c r="J4165" s="2" t="s">
        <v>17</v>
      </c>
    </row>
    <row r="4166" spans="1:10" x14ac:dyDescent="0.25">
      <c r="A4166" t="s">
        <v>4057</v>
      </c>
      <c r="B4166" t="str">
        <f>PROPER(RestaurantList[[#This Row],[Meal Site Name]])</f>
        <v>Nds Burgers</v>
      </c>
      <c r="C4166" s="2">
        <v>421</v>
      </c>
      <c r="D4166" t="s">
        <v>4058</v>
      </c>
      <c r="E4166" t="str">
        <f>PROPER(RestaurantList[[#This Row],[Str eet Name]])</f>
        <v>E. Avenue L, Suite B</v>
      </c>
      <c r="F4166" s="2" t="s">
        <v>9</v>
      </c>
      <c r="G4166" s="2" t="s">
        <v>449</v>
      </c>
      <c r="H4166" s="2" t="str">
        <f>PROPER(RestaurantList[[#This Row],[Ci ty]])</f>
        <v>Lancaster</v>
      </c>
      <c r="I4166" s="2">
        <v>93535</v>
      </c>
      <c r="J4166" s="2" t="s">
        <v>17</v>
      </c>
    </row>
    <row r="4167" spans="1:10" x14ac:dyDescent="0.25">
      <c r="A4167" t="s">
        <v>4642</v>
      </c>
      <c r="B4167" t="str">
        <f>PROPER(RestaurantList[[#This Row],[Meal Site Name]])</f>
        <v>Leekas Rib Crib</v>
      </c>
      <c r="C4167" s="2">
        <v>628</v>
      </c>
      <c r="D4167" t="s">
        <v>4643</v>
      </c>
      <c r="E4167" t="str">
        <f>PROPER(RestaurantList[[#This Row],[Str eet Name]])</f>
        <v>E Avenue K</v>
      </c>
      <c r="F4167" s="2" t="s">
        <v>4644</v>
      </c>
      <c r="G4167" s="2" t="s">
        <v>449</v>
      </c>
      <c r="H4167" s="2" t="str">
        <f>PROPER(RestaurantList[[#This Row],[Ci ty]])</f>
        <v>Lancaster</v>
      </c>
      <c r="I4167" s="2">
        <v>93535</v>
      </c>
      <c r="J4167" s="2" t="s">
        <v>17</v>
      </c>
    </row>
    <row r="4168" spans="1:10" x14ac:dyDescent="0.25">
      <c r="A4168" t="s">
        <v>5366</v>
      </c>
      <c r="B4168" t="str">
        <f>PROPER(RestaurantList[[#This Row],[Meal Site Name]])</f>
        <v>Domino Pizza #8115</v>
      </c>
      <c r="C4168" s="2">
        <v>1007</v>
      </c>
      <c r="D4168" t="s">
        <v>5367</v>
      </c>
      <c r="E4168" t="str">
        <f>PROPER(RestaurantList[[#This Row],[Str eet Name]])</f>
        <v>E Avenue</v>
      </c>
      <c r="F4168" s="2" t="s">
        <v>5368</v>
      </c>
      <c r="G4168" s="2" t="s">
        <v>449</v>
      </c>
      <c r="H4168" s="2" t="str">
        <f>PROPER(RestaurantList[[#This Row],[Ci ty]])</f>
        <v>Lancaster</v>
      </c>
      <c r="I4168" s="2">
        <v>93535</v>
      </c>
      <c r="J4168" s="2" t="s">
        <v>17</v>
      </c>
    </row>
    <row r="4169" spans="1:10" hidden="1" x14ac:dyDescent="0.25">
      <c r="A4169" t="s">
        <v>7185</v>
      </c>
      <c r="B4169" t="str">
        <f>PROPER(RestaurantList[[#This Row],[Meal Site Name]])</f>
        <v>Del Taco #280</v>
      </c>
      <c r="C4169">
        <v>12080</v>
      </c>
      <c r="D4169" t="s">
        <v>5457</v>
      </c>
      <c r="E4169" t="str">
        <f>PROPER(RestaurantList[[#This Row],[Str eet Name]])</f>
        <v>Central Ave</v>
      </c>
      <c r="F4169" t="s">
        <v>9</v>
      </c>
      <c r="G4169" t="s">
        <v>5520</v>
      </c>
      <c r="H4169" t="str">
        <f>PROPER(RestaurantList[[#This Row],[Ci ty]])</f>
        <v>Chino</v>
      </c>
      <c r="I4169">
        <v>91710</v>
      </c>
      <c r="J4169" t="s">
        <v>522</v>
      </c>
    </row>
    <row r="4170" spans="1:10" x14ac:dyDescent="0.25">
      <c r="A4170" t="s">
        <v>5392</v>
      </c>
      <c r="B4170" t="str">
        <f>PROPER(RestaurantList[[#This Row],[Meal Site Name]])</f>
        <v>Taco Bell #39808</v>
      </c>
      <c r="C4170" s="2">
        <v>1740</v>
      </c>
      <c r="D4170" t="s">
        <v>1218</v>
      </c>
      <c r="E4170" t="str">
        <f>PROPER(RestaurantList[[#This Row],[Str eet Name]])</f>
        <v>E Avenue J</v>
      </c>
      <c r="F4170" s="2" t="s">
        <v>9</v>
      </c>
      <c r="G4170" s="2" t="s">
        <v>449</v>
      </c>
      <c r="H4170" s="2" t="str">
        <f>PROPER(RestaurantList[[#This Row],[Ci ty]])</f>
        <v>Lancaster</v>
      </c>
      <c r="I4170" s="2">
        <v>93535</v>
      </c>
      <c r="J4170" s="2" t="s">
        <v>17</v>
      </c>
    </row>
    <row r="4171" spans="1:10" x14ac:dyDescent="0.25">
      <c r="A4171" t="s">
        <v>6191</v>
      </c>
      <c r="B4171" t="str">
        <f>PROPER(RestaurantList[[#This Row],[Meal Site Name]])</f>
        <v>Crown Chicken &amp; Grill</v>
      </c>
      <c r="C4171" s="2">
        <v>1042</v>
      </c>
      <c r="D4171" t="s">
        <v>1218</v>
      </c>
      <c r="E4171" t="str">
        <f>PROPER(RestaurantList[[#This Row],[Str eet Name]])</f>
        <v>E Avenue J</v>
      </c>
      <c r="F4171" s="2" t="s">
        <v>9</v>
      </c>
      <c r="G4171" s="2" t="s">
        <v>449</v>
      </c>
      <c r="H4171" s="2" t="str">
        <f>PROPER(RestaurantList[[#This Row],[Ci ty]])</f>
        <v>Lancaster</v>
      </c>
      <c r="I4171" s="2">
        <v>93535</v>
      </c>
      <c r="J4171" s="2" t="s">
        <v>17</v>
      </c>
    </row>
    <row r="4172" spans="1:10" hidden="1" x14ac:dyDescent="0.25">
      <c r="A4172" t="s">
        <v>7190</v>
      </c>
      <c r="B4172" t="str">
        <f>PROPER(RestaurantList[[#This Row],[Meal Site Name]])</f>
        <v>Del Taco #288</v>
      </c>
      <c r="C4172">
        <v>3864</v>
      </c>
      <c r="D4172" t="s">
        <v>5491</v>
      </c>
      <c r="E4172" t="str">
        <f>PROPER(RestaurantList[[#This Row],[Str eet Name]])</f>
        <v>Sierra Ave</v>
      </c>
      <c r="F4172" t="s">
        <v>9</v>
      </c>
      <c r="G4172" t="s">
        <v>4157</v>
      </c>
      <c r="H4172" t="str">
        <f>PROPER(RestaurantList[[#This Row],[Ci ty]])</f>
        <v>Fontana</v>
      </c>
      <c r="I4172">
        <v>92336</v>
      </c>
      <c r="J4172" t="s">
        <v>522</v>
      </c>
    </row>
    <row r="4173" spans="1:10" x14ac:dyDescent="0.25">
      <c r="A4173" t="s">
        <v>6709</v>
      </c>
      <c r="B4173" t="str">
        <f>PROPER(RestaurantList[[#This Row],[Meal Site Name]])</f>
        <v>Mcdonald'S #11489</v>
      </c>
      <c r="C4173" s="2">
        <v>1860</v>
      </c>
      <c r="D4173" t="s">
        <v>1218</v>
      </c>
      <c r="E4173" t="str">
        <f>PROPER(RestaurantList[[#This Row],[Str eet Name]])</f>
        <v>E Avenue J</v>
      </c>
      <c r="F4173" s="2" t="s">
        <v>9</v>
      </c>
      <c r="G4173" s="2" t="s">
        <v>449</v>
      </c>
      <c r="H4173" s="2" t="str">
        <f>PROPER(RestaurantList[[#This Row],[Ci ty]])</f>
        <v>Lancaster</v>
      </c>
      <c r="I4173" s="2">
        <v>93535</v>
      </c>
      <c r="J4173" s="2" t="s">
        <v>17</v>
      </c>
    </row>
    <row r="4174" spans="1:10" hidden="1" x14ac:dyDescent="0.25">
      <c r="A4174" t="s">
        <v>7193</v>
      </c>
      <c r="B4174" t="str">
        <f>PROPER(RestaurantList[[#This Row],[Meal Site Name]])</f>
        <v>Del Taco #397</v>
      </c>
      <c r="C4174">
        <v>1909</v>
      </c>
      <c r="D4174" t="s">
        <v>614</v>
      </c>
      <c r="E4174" t="str">
        <f>PROPER(RestaurantList[[#This Row],[Str eet Name]])</f>
        <v>E 4Th St</v>
      </c>
      <c r="F4174" t="s">
        <v>9</v>
      </c>
      <c r="G4174" t="s">
        <v>5501</v>
      </c>
      <c r="H4174" t="str">
        <f>PROPER(RestaurantList[[#This Row],[Ci ty]])</f>
        <v>Ontario</v>
      </c>
      <c r="I4174">
        <v>91764</v>
      </c>
      <c r="J4174" t="s">
        <v>522</v>
      </c>
    </row>
    <row r="4175" spans="1:10" x14ac:dyDescent="0.25">
      <c r="A4175" t="s">
        <v>6747</v>
      </c>
      <c r="B4175" t="str">
        <f>PROPER(RestaurantList[[#This Row],[Meal Site Name]])</f>
        <v>Captains Tony'S Pizza #1</v>
      </c>
      <c r="C4175" s="2">
        <v>135</v>
      </c>
      <c r="D4175" t="s">
        <v>1218</v>
      </c>
      <c r="E4175" t="str">
        <f>PROPER(RestaurantList[[#This Row],[Str eet Name]])</f>
        <v>E Avenue J</v>
      </c>
      <c r="F4175" s="2" t="s">
        <v>9</v>
      </c>
      <c r="G4175" s="2" t="s">
        <v>449</v>
      </c>
      <c r="H4175" s="2" t="str">
        <f>PROPER(RestaurantList[[#This Row],[Ci ty]])</f>
        <v>Lancaster</v>
      </c>
      <c r="I4175" s="2">
        <v>93535</v>
      </c>
      <c r="J4175" s="2" t="s">
        <v>17</v>
      </c>
    </row>
    <row r="4176" spans="1:10" x14ac:dyDescent="0.25">
      <c r="A4176" t="s">
        <v>7390</v>
      </c>
      <c r="B4176" t="str">
        <f>PROPER(RestaurantList[[#This Row],[Meal Site Name]])</f>
        <v>Culichi Town</v>
      </c>
      <c r="C4176" s="2">
        <v>42101</v>
      </c>
      <c r="D4176" t="s">
        <v>7095</v>
      </c>
      <c r="E4176" t="str">
        <f>PROPER(RestaurantList[[#This Row],[Str eet Name]])</f>
        <v>Sierra Hwy</v>
      </c>
      <c r="F4176" s="2" t="s">
        <v>9</v>
      </c>
      <c r="G4176" s="2" t="s">
        <v>449</v>
      </c>
      <c r="H4176" s="2" t="str">
        <f>PROPER(RestaurantList[[#This Row],[Ci ty]])</f>
        <v>Lancaster</v>
      </c>
      <c r="I4176" s="2">
        <v>93535</v>
      </c>
      <c r="J4176" s="2" t="s">
        <v>17</v>
      </c>
    </row>
    <row r="4177" spans="1:10" x14ac:dyDescent="0.25">
      <c r="A4177" t="s">
        <v>747</v>
      </c>
      <c r="B4177" t="str">
        <f>PROPER(RestaurantList[[#This Row],[Meal Site Name]])</f>
        <v>Pizza Hut #26204</v>
      </c>
      <c r="C4177" s="2">
        <v>2071</v>
      </c>
      <c r="D4177" t="s">
        <v>748</v>
      </c>
      <c r="E4177" t="str">
        <f>PROPER(RestaurantList[[#This Row],[Str eet Name]])</f>
        <v>W Ave K</v>
      </c>
      <c r="F4177" s="2" t="s">
        <v>9</v>
      </c>
      <c r="G4177" s="2" t="s">
        <v>449</v>
      </c>
      <c r="H4177" s="2" t="str">
        <f>PROPER(RestaurantList[[#This Row],[Ci ty]])</f>
        <v>Lancaster</v>
      </c>
      <c r="I4177" s="2">
        <v>93536</v>
      </c>
      <c r="J4177" s="2" t="s">
        <v>17</v>
      </c>
    </row>
    <row r="4178" spans="1:10" x14ac:dyDescent="0.25">
      <c r="A4178" t="s">
        <v>927</v>
      </c>
      <c r="B4178" t="str">
        <f>PROPER(RestaurantList[[#This Row],[Meal Site Name]])</f>
        <v>Burger King # 7129</v>
      </c>
      <c r="C4178" s="2">
        <v>4107</v>
      </c>
      <c r="D4178" t="s">
        <v>928</v>
      </c>
      <c r="E4178" t="str">
        <f>PROPER(RestaurantList[[#This Row],[Str eet Name]])</f>
        <v>W Avenue L</v>
      </c>
      <c r="F4178" s="2" t="s">
        <v>9</v>
      </c>
      <c r="G4178" s="2" t="s">
        <v>449</v>
      </c>
      <c r="H4178" s="2" t="str">
        <f>PROPER(RestaurantList[[#This Row],[Ci ty]])</f>
        <v>Lancaster</v>
      </c>
      <c r="I4178" s="2">
        <v>93536</v>
      </c>
      <c r="J4178" s="2" t="s">
        <v>17</v>
      </c>
    </row>
    <row r="4179" spans="1:10" x14ac:dyDescent="0.25">
      <c r="A4179" t="s">
        <v>1030</v>
      </c>
      <c r="B4179" t="str">
        <f>PROPER(RestaurantList[[#This Row],[Meal Site Name]])</f>
        <v>Subway # 34497</v>
      </c>
      <c r="C4179" s="2">
        <v>5037</v>
      </c>
      <c r="D4179" t="s">
        <v>1031</v>
      </c>
      <c r="E4179" t="str">
        <f>PROPER(RestaurantList[[#This Row],[Str eet Name]])</f>
        <v>West Avenue N</v>
      </c>
      <c r="F4179" s="2" t="s">
        <v>1032</v>
      </c>
      <c r="G4179" s="2" t="s">
        <v>449</v>
      </c>
      <c r="H4179" s="2" t="str">
        <f>PROPER(RestaurantList[[#This Row],[Ci ty]])</f>
        <v>Lancaster</v>
      </c>
      <c r="I4179" s="2">
        <v>93536</v>
      </c>
      <c r="J4179" s="2" t="s">
        <v>17</v>
      </c>
    </row>
    <row r="4180" spans="1:10" x14ac:dyDescent="0.25">
      <c r="A4180" t="s">
        <v>1033</v>
      </c>
      <c r="B4180" t="str">
        <f>PROPER(RestaurantList[[#This Row],[Meal Site Name]])</f>
        <v>Subway # 22899</v>
      </c>
      <c r="C4180" s="2">
        <v>2015</v>
      </c>
      <c r="D4180" t="s">
        <v>1034</v>
      </c>
      <c r="E4180" t="str">
        <f>PROPER(RestaurantList[[#This Row],[Str eet Name]])</f>
        <v>West Avenue J</v>
      </c>
      <c r="F4180" s="2" t="s">
        <v>9</v>
      </c>
      <c r="G4180" s="2" t="s">
        <v>449</v>
      </c>
      <c r="H4180" s="2" t="str">
        <f>PROPER(RestaurantList[[#This Row],[Ci ty]])</f>
        <v>Lancaster</v>
      </c>
      <c r="I4180" s="2">
        <v>93536</v>
      </c>
      <c r="J4180" s="2" t="s">
        <v>17</v>
      </c>
    </row>
    <row r="4181" spans="1:10" hidden="1" x14ac:dyDescent="0.25">
      <c r="A4181" t="s">
        <v>7204</v>
      </c>
      <c r="B4181" t="str">
        <f>PROPER(RestaurantList[[#This Row],[Meal Site Name]])</f>
        <v>Tam Bien Express</v>
      </c>
      <c r="C4181">
        <v>15560</v>
      </c>
      <c r="D4181" t="s">
        <v>2050</v>
      </c>
      <c r="E4181" t="str">
        <f>PROPER(RestaurantList[[#This Row],[Str eet Name]])</f>
        <v>Brookhurst St</v>
      </c>
      <c r="F4181" t="s">
        <v>9</v>
      </c>
      <c r="G4181" t="s">
        <v>3340</v>
      </c>
      <c r="H4181" t="str">
        <f>PROPER(RestaurantList[[#This Row],[Ci ty]])</f>
        <v>Westminster</v>
      </c>
      <c r="I4181">
        <v>92683</v>
      </c>
      <c r="J4181" t="s">
        <v>1635</v>
      </c>
    </row>
    <row r="4182" spans="1:10" hidden="1" x14ac:dyDescent="0.25">
      <c r="A4182" t="s">
        <v>7205</v>
      </c>
      <c r="B4182" t="str">
        <f>PROPER(RestaurantList[[#This Row],[Meal Site Name]])</f>
        <v>Com &amp; Bun Inc</v>
      </c>
      <c r="C4182">
        <v>9629</v>
      </c>
      <c r="D4182" t="s">
        <v>3338</v>
      </c>
      <c r="E4182" t="str">
        <f>PROPER(RestaurantList[[#This Row],[Str eet Name]])</f>
        <v>Bolsa Ave</v>
      </c>
      <c r="F4182"/>
      <c r="G4182" t="s">
        <v>3340</v>
      </c>
      <c r="H4182" t="str">
        <f>PROPER(RestaurantList[[#This Row],[Ci ty]])</f>
        <v>Westminster</v>
      </c>
      <c r="I4182">
        <v>92683</v>
      </c>
      <c r="J4182" t="s">
        <v>1635</v>
      </c>
    </row>
    <row r="4183" spans="1:10" hidden="1" x14ac:dyDescent="0.25">
      <c r="A4183" t="s">
        <v>7206</v>
      </c>
      <c r="B4183" t="str">
        <f>PROPER(RestaurantList[[#This Row],[Meal Site Name]])</f>
        <v>Co Nam Foods</v>
      </c>
      <c r="C4183">
        <v>15084</v>
      </c>
      <c r="D4183" t="s">
        <v>7207</v>
      </c>
      <c r="E4183" t="str">
        <f>PROPER(RestaurantList[[#This Row],[Str eet Name]])</f>
        <v>Weststate St</v>
      </c>
      <c r="F4183" t="s">
        <v>9</v>
      </c>
      <c r="G4183" t="s">
        <v>3340</v>
      </c>
      <c r="H4183" t="str">
        <f>PROPER(RestaurantList[[#This Row],[Ci ty]])</f>
        <v>Westminster</v>
      </c>
      <c r="I4183">
        <v>92683</v>
      </c>
      <c r="J4183" t="s">
        <v>1635</v>
      </c>
    </row>
    <row r="4184" spans="1:10" hidden="1" x14ac:dyDescent="0.25">
      <c r="A4184" t="s">
        <v>7208</v>
      </c>
      <c r="B4184" t="str">
        <f>PROPER(RestaurantList[[#This Row],[Meal Site Name]])</f>
        <v>Del Taco #896</v>
      </c>
      <c r="C4184">
        <v>4053</v>
      </c>
      <c r="D4184" t="s">
        <v>6503</v>
      </c>
      <c r="E4184" t="str">
        <f>PROPER(RestaurantList[[#This Row],[Str eet Name]])</f>
        <v>Grand Ave</v>
      </c>
      <c r="F4184" t="s">
        <v>9</v>
      </c>
      <c r="G4184" t="s">
        <v>5520</v>
      </c>
      <c r="H4184" t="str">
        <f>PROPER(RestaurantList[[#This Row],[Ci ty]])</f>
        <v>Chino</v>
      </c>
      <c r="I4184">
        <v>91710</v>
      </c>
      <c r="J4184" t="s">
        <v>522</v>
      </c>
    </row>
    <row r="4185" spans="1:10" hidden="1" x14ac:dyDescent="0.25">
      <c r="A4185" t="s">
        <v>7209</v>
      </c>
      <c r="B4185" t="str">
        <f>PROPER(RestaurantList[[#This Row],[Meal Site Name]])</f>
        <v>Del Taco #1191</v>
      </c>
      <c r="C4185">
        <v>2535</v>
      </c>
      <c r="D4185" t="s">
        <v>5500</v>
      </c>
      <c r="E4185" t="str">
        <f>PROPER(RestaurantList[[#This Row],[Str eet Name]])</f>
        <v>S Euclid Ave</v>
      </c>
      <c r="F4185" t="s">
        <v>9</v>
      </c>
      <c r="G4185" t="s">
        <v>5501</v>
      </c>
      <c r="H4185" t="str">
        <f>PROPER(RestaurantList[[#This Row],[Ci ty]])</f>
        <v>Ontario</v>
      </c>
      <c r="I4185">
        <v>91762</v>
      </c>
      <c r="J4185" t="s">
        <v>522</v>
      </c>
    </row>
    <row r="4186" spans="1:10" hidden="1" x14ac:dyDescent="0.25">
      <c r="A4186" t="s">
        <v>7210</v>
      </c>
      <c r="B4186" t="str">
        <f>PROPER(RestaurantList[[#This Row],[Meal Site Name]])</f>
        <v>Denny'S Restaurant #8173</v>
      </c>
      <c r="C4186">
        <v>1121</v>
      </c>
      <c r="D4186" t="s">
        <v>4896</v>
      </c>
      <c r="E4186" t="str">
        <f>PROPER(RestaurantList[[#This Row],[Str eet Name]])</f>
        <v>N Parkway Dr</v>
      </c>
      <c r="F4186" t="s">
        <v>9</v>
      </c>
      <c r="G4186" t="s">
        <v>3989</v>
      </c>
      <c r="H4186" t="str">
        <f>PROPER(RestaurantList[[#This Row],[Ci ty]])</f>
        <v>Fresno</v>
      </c>
      <c r="I4186">
        <v>93728</v>
      </c>
      <c r="J4186" t="s">
        <v>3990</v>
      </c>
    </row>
    <row r="4187" spans="1:10" hidden="1" x14ac:dyDescent="0.25">
      <c r="A4187" t="s">
        <v>7211</v>
      </c>
      <c r="B4187" t="str">
        <f>PROPER(RestaurantList[[#This Row],[Meal Site Name]])</f>
        <v>Del Taco #1365</v>
      </c>
      <c r="C4187">
        <v>770</v>
      </c>
      <c r="D4187" t="s">
        <v>7212</v>
      </c>
      <c r="E4187" t="str">
        <f>PROPER(RestaurantList[[#This Row],[Str eet Name]])</f>
        <v>W 5Th St</v>
      </c>
      <c r="F4187" t="s">
        <v>9</v>
      </c>
      <c r="G4187" t="s">
        <v>4163</v>
      </c>
      <c r="H4187" t="str">
        <f>PROPER(RestaurantList[[#This Row],[Ci ty]])</f>
        <v>San Bernardino</v>
      </c>
      <c r="I4187">
        <v>92410</v>
      </c>
      <c r="J4187" t="s">
        <v>522</v>
      </c>
    </row>
    <row r="4188" spans="1:10" hidden="1" x14ac:dyDescent="0.25">
      <c r="A4188" t="s">
        <v>7213</v>
      </c>
      <c r="B4188" t="str">
        <f>PROPER(RestaurantList[[#This Row],[Meal Site Name]])</f>
        <v>Subway #46134</v>
      </c>
      <c r="C4188">
        <v>1426</v>
      </c>
      <c r="D4188" t="s">
        <v>6396</v>
      </c>
      <c r="E4188" t="str">
        <f>PROPER(RestaurantList[[#This Row],[Str eet Name]])</f>
        <v>Blue Oaks Blvd</v>
      </c>
      <c r="F4188" t="s">
        <v>7214</v>
      </c>
      <c r="G4188" t="s">
        <v>4321</v>
      </c>
      <c r="H4188" t="str">
        <f>PROPER(RestaurantList[[#This Row],[Ci ty]])</f>
        <v>Roseville</v>
      </c>
      <c r="I4188">
        <v>95747</v>
      </c>
      <c r="J4188" t="s">
        <v>4322</v>
      </c>
    </row>
    <row r="4189" spans="1:10" hidden="1" x14ac:dyDescent="0.25">
      <c r="A4189" t="s">
        <v>7215</v>
      </c>
      <c r="B4189" t="str">
        <f>PROPER(RestaurantList[[#This Row],[Meal Site Name]])</f>
        <v>Subway #32364</v>
      </c>
      <c r="C4189">
        <v>744</v>
      </c>
      <c r="D4189" t="s">
        <v>3002</v>
      </c>
      <c r="E4189" t="str">
        <f>PROPER(RestaurantList[[#This Row],[Str eet Name]])</f>
        <v>El Camino Real</v>
      </c>
      <c r="F4189" t="s">
        <v>9</v>
      </c>
      <c r="G4189" t="s">
        <v>7216</v>
      </c>
      <c r="H4189" t="str">
        <f>PROPER(RestaurantList[[#This Row],[Ci ty]])</f>
        <v>San Carlos</v>
      </c>
      <c r="I4189">
        <v>94070</v>
      </c>
      <c r="J4189" t="s">
        <v>3922</v>
      </c>
    </row>
    <row r="4190" spans="1:10" hidden="1" x14ac:dyDescent="0.25">
      <c r="A4190" t="s">
        <v>7217</v>
      </c>
      <c r="B4190" t="str">
        <f>PROPER(RestaurantList[[#This Row],[Meal Site Name]])</f>
        <v>Pieology Pizzeria #6053</v>
      </c>
      <c r="C4190">
        <v>1071</v>
      </c>
      <c r="D4190" t="s">
        <v>7218</v>
      </c>
      <c r="E4190" t="str">
        <f>PROPER(RestaurantList[[#This Row],[Str eet Name]])</f>
        <v>E 19Th St</v>
      </c>
      <c r="F4190" t="s">
        <v>359</v>
      </c>
      <c r="G4190" t="s">
        <v>4952</v>
      </c>
      <c r="H4190" t="str">
        <f>PROPER(RestaurantList[[#This Row],[Ci ty]])</f>
        <v>Upland</v>
      </c>
      <c r="I4190">
        <v>91784</v>
      </c>
      <c r="J4190" t="s">
        <v>522</v>
      </c>
    </row>
    <row r="4191" spans="1:10" hidden="1" x14ac:dyDescent="0.25">
      <c r="A4191" t="s">
        <v>7219</v>
      </c>
      <c r="B4191" t="str">
        <f>PROPER(RestaurantList[[#This Row],[Meal Site Name]])</f>
        <v>Pieology Pizzeria #6055</v>
      </c>
      <c r="C4191">
        <v>12218</v>
      </c>
      <c r="D4191" t="s">
        <v>4940</v>
      </c>
      <c r="E4191" t="str">
        <f>PROPER(RestaurantList[[#This Row],[Str eet Name]])</f>
        <v>Apple Valley Rd</v>
      </c>
      <c r="F4191" t="s">
        <v>7220</v>
      </c>
      <c r="G4191" t="s">
        <v>4941</v>
      </c>
      <c r="H4191" t="str">
        <f>PROPER(RestaurantList[[#This Row],[Ci ty]])</f>
        <v>Apple Valley</v>
      </c>
      <c r="I4191">
        <v>92308</v>
      </c>
      <c r="J4191" t="s">
        <v>522</v>
      </c>
    </row>
    <row r="4192" spans="1:10" hidden="1" x14ac:dyDescent="0.25">
      <c r="A4192" t="s">
        <v>7221</v>
      </c>
      <c r="B4192" t="str">
        <f>PROPER(RestaurantList[[#This Row],[Meal Site Name]])</f>
        <v>Pieology Pizzeria #6059</v>
      </c>
      <c r="C4192">
        <v>11604</v>
      </c>
      <c r="D4192" t="s">
        <v>5307</v>
      </c>
      <c r="E4192" t="str">
        <f>PROPER(RestaurantList[[#This Row],[Str eet Name]])</f>
        <v>Amargosa Rd</v>
      </c>
      <c r="F4192" t="s">
        <v>7085</v>
      </c>
      <c r="G4192" t="s">
        <v>4168</v>
      </c>
      <c r="H4192" t="str">
        <f>PROPER(RestaurantList[[#This Row],[Ci ty]])</f>
        <v>Victorville</v>
      </c>
      <c r="I4192">
        <v>92392</v>
      </c>
      <c r="J4192" t="s">
        <v>522</v>
      </c>
    </row>
    <row r="4193" spans="1:10" hidden="1" x14ac:dyDescent="0.25">
      <c r="A4193" t="s">
        <v>7222</v>
      </c>
      <c r="B4193" t="str">
        <f>PROPER(RestaurantList[[#This Row],[Meal Site Name]])</f>
        <v>Pieology Pizzeria #8126</v>
      </c>
      <c r="C4193">
        <v>1420</v>
      </c>
      <c r="D4193" t="s">
        <v>4189</v>
      </c>
      <c r="E4193" t="str">
        <f>PROPER(RestaurantList[[#This Row],[Str eet Name]])</f>
        <v>S Riverside Ave</v>
      </c>
      <c r="F4193" t="s">
        <v>7223</v>
      </c>
      <c r="G4193" t="s">
        <v>4190</v>
      </c>
      <c r="H4193" t="str">
        <f>PROPER(RestaurantList[[#This Row],[Ci ty]])</f>
        <v>Rialto</v>
      </c>
      <c r="I4193">
        <v>92376</v>
      </c>
      <c r="J4193" t="s">
        <v>522</v>
      </c>
    </row>
    <row r="4194" spans="1:10" x14ac:dyDescent="0.25">
      <c r="A4194" t="s">
        <v>1506</v>
      </c>
      <c r="B4194" t="str">
        <f>PROPER(RestaurantList[[#This Row],[Meal Site Name]])</f>
        <v>Subway 23339</v>
      </c>
      <c r="C4194" s="2">
        <v>3041</v>
      </c>
      <c r="D4194" t="s">
        <v>1507</v>
      </c>
      <c r="E4194" t="str">
        <f>PROPER(RestaurantList[[#This Row],[Str eet Name]])</f>
        <v>West Ave K</v>
      </c>
      <c r="F4194" s="2" t="s">
        <v>9</v>
      </c>
      <c r="G4194" s="2" t="s">
        <v>449</v>
      </c>
      <c r="H4194" s="2" t="str">
        <f>PROPER(RestaurantList[[#This Row],[Ci ty]])</f>
        <v>Lancaster</v>
      </c>
      <c r="I4194" s="2">
        <v>93536</v>
      </c>
      <c r="J4194" s="2" t="s">
        <v>17</v>
      </c>
    </row>
    <row r="4195" spans="1:10" hidden="1" x14ac:dyDescent="0.25">
      <c r="A4195" t="s">
        <v>7225</v>
      </c>
      <c r="B4195" t="str">
        <f>PROPER(RestaurantList[[#This Row],[Meal Site Name]])</f>
        <v>Papa Johns #3654</v>
      </c>
      <c r="C4195">
        <v>69</v>
      </c>
      <c r="D4195" t="s">
        <v>7226</v>
      </c>
      <c r="E4195" t="str">
        <f>PROPER(RestaurantList[[#This Row],[Str eet Name]])</f>
        <v>Cambon Dr</v>
      </c>
      <c r="F4195" t="s">
        <v>9</v>
      </c>
      <c r="G4195" t="s">
        <v>10</v>
      </c>
      <c r="H4195" t="str">
        <f>PROPER(RestaurantList[[#This Row],[Ci ty]])</f>
        <v>San Francisco</v>
      </c>
      <c r="I4195">
        <v>94132</v>
      </c>
      <c r="J4195" t="s">
        <v>11</v>
      </c>
    </row>
    <row r="4196" spans="1:10" hidden="1" x14ac:dyDescent="0.25">
      <c r="A4196" t="s">
        <v>7227</v>
      </c>
      <c r="B4196" t="str">
        <f>PROPER(RestaurantList[[#This Row],[Meal Site Name]])</f>
        <v>Wing Stop #2143</v>
      </c>
      <c r="C4196">
        <v>1507</v>
      </c>
      <c r="D4196" t="s">
        <v>7228</v>
      </c>
      <c r="E4196" t="str">
        <f>PROPER(RestaurantList[[#This Row],[Str eet Name]])</f>
        <v>Sloat Blvd</v>
      </c>
      <c r="F4196" t="s">
        <v>9</v>
      </c>
      <c r="G4196" t="s">
        <v>10</v>
      </c>
      <c r="H4196" t="str">
        <f>PROPER(RestaurantList[[#This Row],[Ci ty]])</f>
        <v>San Francisco</v>
      </c>
      <c r="I4196">
        <v>94132</v>
      </c>
      <c r="J4196" t="s">
        <v>11</v>
      </c>
    </row>
    <row r="4197" spans="1:10" hidden="1" x14ac:dyDescent="0.25">
      <c r="A4197" t="s">
        <v>7229</v>
      </c>
      <c r="B4197" t="str">
        <f>PROPER(RestaurantList[[#This Row],[Meal Site Name]])</f>
        <v>Kfc 201</v>
      </c>
      <c r="C4197">
        <v>4948</v>
      </c>
      <c r="D4197" t="s">
        <v>4226</v>
      </c>
      <c r="E4197" t="str">
        <f>PROPER(RestaurantList[[#This Row],[Str eet Name]])</f>
        <v>E Kings Canyon Rd</v>
      </c>
      <c r="F4197" t="s">
        <v>9</v>
      </c>
      <c r="G4197" t="s">
        <v>3989</v>
      </c>
      <c r="H4197" t="str">
        <f>PROPER(RestaurantList[[#This Row],[Ci ty]])</f>
        <v>Fresno</v>
      </c>
      <c r="I4197">
        <v>93727</v>
      </c>
      <c r="J4197" t="s">
        <v>3990</v>
      </c>
    </row>
    <row r="4198" spans="1:10" hidden="1" x14ac:dyDescent="0.25">
      <c r="A4198" t="s">
        <v>7230</v>
      </c>
      <c r="B4198" t="str">
        <f>PROPER(RestaurantList[[#This Row],[Meal Site Name]])</f>
        <v>Kfc 212</v>
      </c>
      <c r="C4198">
        <v>1860</v>
      </c>
      <c r="D4198" t="s">
        <v>6263</v>
      </c>
      <c r="E4198" t="str">
        <f>PROPER(RestaurantList[[#This Row],[Str eet Name]])</f>
        <v>Ashlan Ave</v>
      </c>
      <c r="F4198" t="s">
        <v>9</v>
      </c>
      <c r="G4198" t="s">
        <v>4692</v>
      </c>
      <c r="H4198" t="str">
        <f>PROPER(RestaurantList[[#This Row],[Ci ty]])</f>
        <v>Clovis</v>
      </c>
      <c r="I4198">
        <v>93611</v>
      </c>
      <c r="J4198" t="s">
        <v>3990</v>
      </c>
    </row>
    <row r="4199" spans="1:10" x14ac:dyDescent="0.25">
      <c r="A4199" t="s">
        <v>2707</v>
      </c>
      <c r="B4199" t="str">
        <f>PROPER(RestaurantList[[#This Row],[Meal Site Name]])</f>
        <v>Primo Burger #12</v>
      </c>
      <c r="C4199" s="2">
        <v>42157</v>
      </c>
      <c r="D4199" t="s">
        <v>2708</v>
      </c>
      <c r="E4199" t="str">
        <f>PROPER(RestaurantList[[#This Row],[Str eet Name]])</f>
        <v>50Th Street West</v>
      </c>
      <c r="F4199" s="2" t="s">
        <v>9</v>
      </c>
      <c r="G4199" s="2" t="s">
        <v>2709</v>
      </c>
      <c r="H4199" s="2" t="str">
        <f>PROPER(RestaurantList[[#This Row],[Ci ty]])</f>
        <v>Quartz Hill</v>
      </c>
      <c r="I4199" s="2">
        <v>93536</v>
      </c>
      <c r="J4199" s="2" t="s">
        <v>17</v>
      </c>
    </row>
    <row r="4200" spans="1:10" x14ac:dyDescent="0.25">
      <c r="A4200" t="s">
        <v>3826</v>
      </c>
      <c r="B4200" t="str">
        <f>PROPER(RestaurantList[[#This Row],[Meal Site Name]])</f>
        <v>El Pollo Loco 3887</v>
      </c>
      <c r="C4200" s="2">
        <v>44402</v>
      </c>
      <c r="D4200" t="s">
        <v>3827</v>
      </c>
      <c r="E4200" t="str">
        <f>PROPER(RestaurantList[[#This Row],[Str eet Name]])</f>
        <v>Valley Central Way</v>
      </c>
      <c r="F4200" s="2" t="s">
        <v>9</v>
      </c>
      <c r="G4200" s="2" t="s">
        <v>449</v>
      </c>
      <c r="H4200" s="2" t="str">
        <f>PROPER(RestaurantList[[#This Row],[Ci ty]])</f>
        <v>Lancaster</v>
      </c>
      <c r="I4200" s="2">
        <v>93536</v>
      </c>
      <c r="J4200" s="2" t="s">
        <v>17</v>
      </c>
    </row>
    <row r="4201" spans="1:10" x14ac:dyDescent="0.25">
      <c r="A4201" t="s">
        <v>4200</v>
      </c>
      <c r="B4201" t="str">
        <f>PROPER(RestaurantList[[#This Row],[Meal Site Name]])</f>
        <v>Randys Chicken And Waffles</v>
      </c>
      <c r="C4201" s="2">
        <v>2791</v>
      </c>
      <c r="D4201" t="s">
        <v>928</v>
      </c>
      <c r="E4201" t="str">
        <f>PROPER(RestaurantList[[#This Row],[Str eet Name]])</f>
        <v>W Avenue L</v>
      </c>
      <c r="F4201" s="2" t="s">
        <v>9</v>
      </c>
      <c r="G4201" s="2" t="s">
        <v>449</v>
      </c>
      <c r="H4201" s="2" t="str">
        <f>PROPER(RestaurantList[[#This Row],[Ci ty]])</f>
        <v>Lancaster</v>
      </c>
      <c r="I4201" s="2">
        <v>93536</v>
      </c>
      <c r="J4201" s="2" t="s">
        <v>17</v>
      </c>
    </row>
    <row r="4202" spans="1:10" x14ac:dyDescent="0.25">
      <c r="A4202" t="s">
        <v>4291</v>
      </c>
      <c r="B4202" t="str">
        <f>PROPER(RestaurantList[[#This Row],[Meal Site Name]])</f>
        <v>Del Taco 904</v>
      </c>
      <c r="C4202" s="2">
        <v>4131</v>
      </c>
      <c r="D4202" t="s">
        <v>4292</v>
      </c>
      <c r="E4202" t="str">
        <f>PROPER(RestaurantList[[#This Row],[Str eet Name]])</f>
        <v>W Avenue</v>
      </c>
      <c r="F4202" s="2" t="s">
        <v>9</v>
      </c>
      <c r="G4202" s="2" t="s">
        <v>449</v>
      </c>
      <c r="H4202" s="2" t="str">
        <f>PROPER(RestaurantList[[#This Row],[Ci ty]])</f>
        <v>Lancaster</v>
      </c>
      <c r="I4202" s="2">
        <v>93536</v>
      </c>
      <c r="J4202" s="2" t="s">
        <v>17</v>
      </c>
    </row>
    <row r="4203" spans="1:10" hidden="1" x14ac:dyDescent="0.25">
      <c r="A4203" t="s">
        <v>7236</v>
      </c>
      <c r="B4203" t="str">
        <f>PROPER(RestaurantList[[#This Row],[Meal Site Name]])</f>
        <v>Pizza Hut 011658</v>
      </c>
      <c r="C4203">
        <v>451</v>
      </c>
      <c r="D4203" t="s">
        <v>4626</v>
      </c>
      <c r="E4203" t="str">
        <f>PROPER(RestaurantList[[#This Row],[Str eet Name]])</f>
        <v>Oro Dam Blvd E</v>
      </c>
      <c r="F4203" t="s">
        <v>9</v>
      </c>
      <c r="G4203" t="s">
        <v>4627</v>
      </c>
      <c r="H4203" t="str">
        <f>PROPER(RestaurantList[[#This Row],[Ci ty]])</f>
        <v>Oroville</v>
      </c>
      <c r="I4203">
        <v>95965</v>
      </c>
      <c r="J4203" t="s">
        <v>4628</v>
      </c>
    </row>
    <row r="4204" spans="1:10" hidden="1" x14ac:dyDescent="0.25">
      <c r="A4204" t="s">
        <v>7237</v>
      </c>
      <c r="B4204" t="str">
        <f>PROPER(RestaurantList[[#This Row],[Meal Site Name]])</f>
        <v>Kfc 202</v>
      </c>
      <c r="C4204">
        <v>1904</v>
      </c>
      <c r="D4204" t="s">
        <v>3521</v>
      </c>
      <c r="E4204" t="str">
        <f>PROPER(RestaurantList[[#This Row],[Str eet Name]])</f>
        <v>W Olive Ave</v>
      </c>
      <c r="F4204" t="s">
        <v>9</v>
      </c>
      <c r="G4204" t="s">
        <v>3989</v>
      </c>
      <c r="H4204" t="str">
        <f>PROPER(RestaurantList[[#This Row],[Ci ty]])</f>
        <v>Fresno</v>
      </c>
      <c r="I4204">
        <v>93728</v>
      </c>
      <c r="J4204" t="s">
        <v>3990</v>
      </c>
    </row>
    <row r="4205" spans="1:10" hidden="1" x14ac:dyDescent="0.25">
      <c r="A4205" t="s">
        <v>7238</v>
      </c>
      <c r="B4205" t="str">
        <f>PROPER(RestaurantList[[#This Row],[Meal Site Name]])</f>
        <v>Kfc 203</v>
      </c>
      <c r="C4205">
        <v>4175</v>
      </c>
      <c r="D4205" t="s">
        <v>4259</v>
      </c>
      <c r="E4205" t="str">
        <f>PROPER(RestaurantList[[#This Row],[Str eet Name]])</f>
        <v>W Shaw Ave</v>
      </c>
      <c r="F4205" t="s">
        <v>9</v>
      </c>
      <c r="G4205" t="s">
        <v>3989</v>
      </c>
      <c r="H4205" t="str">
        <f>PROPER(RestaurantList[[#This Row],[Ci ty]])</f>
        <v>Fresno</v>
      </c>
      <c r="I4205">
        <v>93722</v>
      </c>
      <c r="J4205" t="s">
        <v>3990</v>
      </c>
    </row>
    <row r="4206" spans="1:10" hidden="1" x14ac:dyDescent="0.25">
      <c r="A4206" t="s">
        <v>7239</v>
      </c>
      <c r="B4206" t="str">
        <f>PROPER(RestaurantList[[#This Row],[Meal Site Name]])</f>
        <v>Kfc 206</v>
      </c>
      <c r="C4206">
        <v>4909</v>
      </c>
      <c r="D4206" t="s">
        <v>5812</v>
      </c>
      <c r="E4206" t="str">
        <f>PROPER(RestaurantList[[#This Row],[Str eet Name]])</f>
        <v>E Mckinley Ave</v>
      </c>
      <c r="F4206" t="s">
        <v>9</v>
      </c>
      <c r="G4206" t="s">
        <v>3989</v>
      </c>
      <c r="H4206" t="str">
        <f>PROPER(RestaurantList[[#This Row],[Ci ty]])</f>
        <v>Fresno</v>
      </c>
      <c r="I4206">
        <v>93727</v>
      </c>
      <c r="J4206" t="s">
        <v>3990</v>
      </c>
    </row>
    <row r="4207" spans="1:10" hidden="1" x14ac:dyDescent="0.25">
      <c r="A4207" t="s">
        <v>7240</v>
      </c>
      <c r="B4207" t="str">
        <f>PROPER(RestaurantList[[#This Row],[Meal Site Name]])</f>
        <v>Kfc 209</v>
      </c>
      <c r="C4207">
        <v>5775</v>
      </c>
      <c r="D4207" t="s">
        <v>6697</v>
      </c>
      <c r="E4207" t="str">
        <f>PROPER(RestaurantList[[#This Row],[Str eet Name]])</f>
        <v>N 1St St</v>
      </c>
      <c r="F4207" t="s">
        <v>9</v>
      </c>
      <c r="G4207" t="s">
        <v>3989</v>
      </c>
      <c r="H4207" t="str">
        <f>PROPER(RestaurantList[[#This Row],[Ci ty]])</f>
        <v>Fresno</v>
      </c>
      <c r="I4207">
        <v>93710</v>
      </c>
      <c r="J4207" t="s">
        <v>3990</v>
      </c>
    </row>
    <row r="4208" spans="1:10" hidden="1" x14ac:dyDescent="0.25">
      <c r="A4208" t="s">
        <v>7241</v>
      </c>
      <c r="B4208" t="str">
        <f>PROPER(RestaurantList[[#This Row],[Meal Site Name]])</f>
        <v>Kfc 210</v>
      </c>
      <c r="C4208">
        <v>1110</v>
      </c>
      <c r="D4208" t="s">
        <v>1549</v>
      </c>
      <c r="E4208" t="str">
        <f>PROPER(RestaurantList[[#This Row],[Str eet Name]])</f>
        <v>C St</v>
      </c>
      <c r="F4208" t="s">
        <v>9</v>
      </c>
      <c r="G4208" t="s">
        <v>3989</v>
      </c>
      <c r="H4208" t="str">
        <f>PROPER(RestaurantList[[#This Row],[Ci ty]])</f>
        <v>Fresno</v>
      </c>
      <c r="I4208">
        <v>93706</v>
      </c>
      <c r="J4208" t="s">
        <v>3990</v>
      </c>
    </row>
    <row r="4209" spans="1:10" hidden="1" x14ac:dyDescent="0.25">
      <c r="A4209" t="s">
        <v>7242</v>
      </c>
      <c r="B4209" t="str">
        <f>PROPER(RestaurantList[[#This Row],[Meal Site Name]])</f>
        <v>Kfc 211</v>
      </c>
      <c r="C4209">
        <v>198</v>
      </c>
      <c r="D4209" t="s">
        <v>4259</v>
      </c>
      <c r="E4209" t="str">
        <f>PROPER(RestaurantList[[#This Row],[Str eet Name]])</f>
        <v>W Shaw Ave</v>
      </c>
      <c r="F4209" t="s">
        <v>9</v>
      </c>
      <c r="G4209" t="s">
        <v>4692</v>
      </c>
      <c r="H4209" t="str">
        <f>PROPER(RestaurantList[[#This Row],[Ci ty]])</f>
        <v>Clovis</v>
      </c>
      <c r="I4209">
        <v>93612</v>
      </c>
      <c r="J4209" t="s">
        <v>3990</v>
      </c>
    </row>
    <row r="4210" spans="1:10" hidden="1" x14ac:dyDescent="0.25">
      <c r="A4210" t="s">
        <v>7243</v>
      </c>
      <c r="B4210" t="str">
        <f>PROPER(RestaurantList[[#This Row],[Meal Site Name]])</f>
        <v>Kfc 214</v>
      </c>
      <c r="C4210">
        <v>2438</v>
      </c>
      <c r="D4210" t="s">
        <v>7244</v>
      </c>
      <c r="E4210" t="str">
        <f>PROPER(RestaurantList[[#This Row],[Str eet Name]])</f>
        <v>Mccall Ave</v>
      </c>
      <c r="F4210" t="s">
        <v>9</v>
      </c>
      <c r="G4210" t="s">
        <v>6786</v>
      </c>
      <c r="H4210" t="str">
        <f>PROPER(RestaurantList[[#This Row],[Ci ty]])</f>
        <v>Selma</v>
      </c>
      <c r="I4210">
        <v>93662</v>
      </c>
      <c r="J4210" t="s">
        <v>3990</v>
      </c>
    </row>
    <row r="4211" spans="1:10" hidden="1" x14ac:dyDescent="0.25">
      <c r="A4211" t="s">
        <v>7245</v>
      </c>
      <c r="B4211" t="str">
        <f>PROPER(RestaurantList[[#This Row],[Meal Site Name]])</f>
        <v>Kfc 215</v>
      </c>
      <c r="C4211">
        <v>3846</v>
      </c>
      <c r="D4211" t="s">
        <v>5946</v>
      </c>
      <c r="E4211" t="str">
        <f>PROPER(RestaurantList[[#This Row],[Str eet Name]])</f>
        <v>N West Ave</v>
      </c>
      <c r="F4211" t="s">
        <v>9</v>
      </c>
      <c r="G4211" t="s">
        <v>3989</v>
      </c>
      <c r="H4211" t="str">
        <f>PROPER(RestaurantList[[#This Row],[Ci ty]])</f>
        <v>Fresno</v>
      </c>
      <c r="I4211">
        <v>93705</v>
      </c>
      <c r="J4211" t="s">
        <v>3990</v>
      </c>
    </row>
    <row r="4212" spans="1:10" hidden="1" x14ac:dyDescent="0.25">
      <c r="A4212" t="s">
        <v>7246</v>
      </c>
      <c r="B4212" t="str">
        <f>PROPER(RestaurantList[[#This Row],[Meal Site Name]])</f>
        <v>Kfc 217</v>
      </c>
      <c r="C4212">
        <v>3218</v>
      </c>
      <c r="D4212" t="s">
        <v>7247</v>
      </c>
      <c r="E4212" t="str">
        <f>PROPER(RestaurantList[[#This Row],[Str eet Name]])</f>
        <v>E Jensen Ave</v>
      </c>
      <c r="F4212" t="s">
        <v>9</v>
      </c>
      <c r="G4212" t="s">
        <v>3989</v>
      </c>
      <c r="H4212" t="str">
        <f>PROPER(RestaurantList[[#This Row],[Ci ty]])</f>
        <v>Fresno</v>
      </c>
      <c r="I4212">
        <v>93706</v>
      </c>
      <c r="J4212" t="s">
        <v>3990</v>
      </c>
    </row>
    <row r="4213" spans="1:10" hidden="1" x14ac:dyDescent="0.25">
      <c r="A4213" t="s">
        <v>7248</v>
      </c>
      <c r="B4213" t="str">
        <f>PROPER(RestaurantList[[#This Row],[Meal Site Name]])</f>
        <v>Kfc 219</v>
      </c>
      <c r="C4213">
        <v>2031</v>
      </c>
      <c r="D4213" t="s">
        <v>6703</v>
      </c>
      <c r="E4213" t="str">
        <f>PROPER(RestaurantList[[#This Row],[Str eet Name]])</f>
        <v>N Blackstone Ave</v>
      </c>
      <c r="F4213" t="s">
        <v>9</v>
      </c>
      <c r="G4213" t="s">
        <v>3989</v>
      </c>
      <c r="H4213" t="str">
        <f>PROPER(RestaurantList[[#This Row],[Ci ty]])</f>
        <v>Fresno</v>
      </c>
      <c r="I4213">
        <v>93703</v>
      </c>
      <c r="J4213" t="s">
        <v>3990</v>
      </c>
    </row>
    <row r="4214" spans="1:10" x14ac:dyDescent="0.25">
      <c r="A4214" t="s">
        <v>4605</v>
      </c>
      <c r="B4214" t="str">
        <f>PROPER(RestaurantList[[#This Row],[Meal Site Name]])</f>
        <v>Combo Kitchen Of Lancaster</v>
      </c>
      <c r="C4214" s="2">
        <v>6570</v>
      </c>
      <c r="D4214" t="s">
        <v>4606</v>
      </c>
      <c r="E4214" t="str">
        <f>PROPER(RestaurantList[[#This Row],[Str eet Name]])</f>
        <v>W Avenue L12</v>
      </c>
      <c r="F4214" s="2" t="s">
        <v>9</v>
      </c>
      <c r="G4214" s="2" t="s">
        <v>449</v>
      </c>
      <c r="H4214" s="2" t="str">
        <f>PROPER(RestaurantList[[#This Row],[Ci ty]])</f>
        <v>Lancaster</v>
      </c>
      <c r="I4214" s="2">
        <v>93536</v>
      </c>
      <c r="J4214" s="2" t="s">
        <v>17</v>
      </c>
    </row>
    <row r="4215" spans="1:10" hidden="1" x14ac:dyDescent="0.25">
      <c r="A4215" t="s">
        <v>7251</v>
      </c>
      <c r="B4215" t="str">
        <f>PROPER(RestaurantList[[#This Row],[Meal Site Name]])</f>
        <v>Yoba</v>
      </c>
      <c r="C4215">
        <v>2598</v>
      </c>
      <c r="D4215" t="s">
        <v>5701</v>
      </c>
      <c r="E4215" t="str">
        <f>PROPER(RestaurantList[[#This Row],[Str eet Name]])</f>
        <v>S Archibald Ave</v>
      </c>
      <c r="F4215" t="s">
        <v>7252</v>
      </c>
      <c r="G4215" t="s">
        <v>5501</v>
      </c>
      <c r="H4215" t="str">
        <f>PROPER(RestaurantList[[#This Row],[Ci ty]])</f>
        <v>Ontario</v>
      </c>
      <c r="I4215">
        <v>91761</v>
      </c>
      <c r="J4215" t="s">
        <v>522</v>
      </c>
    </row>
    <row r="4216" spans="1:10" x14ac:dyDescent="0.25">
      <c r="A4216" t="s">
        <v>5391</v>
      </c>
      <c r="B4216" t="str">
        <f>PROPER(RestaurantList[[#This Row],[Meal Site Name]])</f>
        <v>Taco Bell #39807</v>
      </c>
      <c r="C4216" s="2">
        <v>2729</v>
      </c>
      <c r="D4216" t="s">
        <v>928</v>
      </c>
      <c r="E4216" t="str">
        <f>PROPER(RestaurantList[[#This Row],[Str eet Name]])</f>
        <v>W Avenue L</v>
      </c>
      <c r="F4216" s="2" t="s">
        <v>9</v>
      </c>
      <c r="G4216" s="2" t="s">
        <v>449</v>
      </c>
      <c r="H4216" s="2" t="str">
        <f>PROPER(RestaurantList[[#This Row],[Ci ty]])</f>
        <v>Lancaster</v>
      </c>
      <c r="I4216" s="2">
        <v>93536</v>
      </c>
      <c r="J4216" s="2" t="s">
        <v>17</v>
      </c>
    </row>
    <row r="4217" spans="1:10" x14ac:dyDescent="0.25">
      <c r="A4217" t="s">
        <v>5917</v>
      </c>
      <c r="B4217" t="str">
        <f>PROPER(RestaurantList[[#This Row],[Meal Site Name]])</f>
        <v>Domino'S Pizza #8116</v>
      </c>
      <c r="C4217" s="2">
        <v>42056</v>
      </c>
      <c r="D4217" t="s">
        <v>5918</v>
      </c>
      <c r="E4217" t="str">
        <f>PROPER(RestaurantList[[#This Row],[Str eet Name]])</f>
        <v>50Th St W</v>
      </c>
      <c r="F4217" s="2" t="s">
        <v>9</v>
      </c>
      <c r="G4217" s="2" t="s">
        <v>449</v>
      </c>
      <c r="H4217" s="2" t="str">
        <f>PROPER(RestaurantList[[#This Row],[Ci ty]])</f>
        <v>Lancaster</v>
      </c>
      <c r="I4217" s="2">
        <v>93536</v>
      </c>
      <c r="J4217" s="2" t="s">
        <v>17</v>
      </c>
    </row>
    <row r="4218" spans="1:10" x14ac:dyDescent="0.25">
      <c r="A4218" t="s">
        <v>6711</v>
      </c>
      <c r="B4218" t="str">
        <f>PROPER(RestaurantList[[#This Row],[Meal Site Name]])</f>
        <v>Mcdonald'S #12937</v>
      </c>
      <c r="C4218" s="2">
        <v>3015</v>
      </c>
      <c r="D4218" t="s">
        <v>928</v>
      </c>
      <c r="E4218" t="str">
        <f>PROPER(RestaurantList[[#This Row],[Str eet Name]])</f>
        <v>W Avenue L</v>
      </c>
      <c r="F4218" s="2" t="s">
        <v>9</v>
      </c>
      <c r="G4218" s="2" t="s">
        <v>449</v>
      </c>
      <c r="H4218" s="2" t="str">
        <f>PROPER(RestaurantList[[#This Row],[Ci ty]])</f>
        <v>Lancaster</v>
      </c>
      <c r="I4218" s="2">
        <v>93536</v>
      </c>
      <c r="J4218" s="2" t="s">
        <v>17</v>
      </c>
    </row>
    <row r="4219" spans="1:10" x14ac:dyDescent="0.25">
      <c r="A4219" t="s">
        <v>6730</v>
      </c>
      <c r="B4219" t="str">
        <f>PROPER(RestaurantList[[#This Row],[Meal Site Name]])</f>
        <v>Muff Diddy'S Kitchen</v>
      </c>
      <c r="C4219" s="2">
        <v>2014</v>
      </c>
      <c r="D4219" t="s">
        <v>6133</v>
      </c>
      <c r="E4219" t="str">
        <f>PROPER(RestaurantList[[#This Row],[Str eet Name]])</f>
        <v>W Avenue J</v>
      </c>
      <c r="F4219" s="2" t="s">
        <v>9</v>
      </c>
      <c r="G4219" s="2" t="s">
        <v>449</v>
      </c>
      <c r="H4219" s="2" t="str">
        <f>PROPER(RestaurantList[[#This Row],[Ci ty]])</f>
        <v>Lancaster</v>
      </c>
      <c r="I4219" s="2">
        <v>93536</v>
      </c>
      <c r="J4219" s="2" t="s">
        <v>17</v>
      </c>
    </row>
    <row r="4220" spans="1:10" x14ac:dyDescent="0.25">
      <c r="A4220" t="s">
        <v>6883</v>
      </c>
      <c r="B4220" t="str">
        <f>PROPER(RestaurantList[[#This Row],[Meal Site Name]])</f>
        <v>Mcdonald'S #19966</v>
      </c>
      <c r="C4220" s="2">
        <v>2301</v>
      </c>
      <c r="D4220" t="s">
        <v>6884</v>
      </c>
      <c r="E4220" t="str">
        <f>PROPER(RestaurantList[[#This Row],[Str eet Name]])</f>
        <v>W Lancaster Blvd</v>
      </c>
      <c r="F4220" s="2" t="s">
        <v>9</v>
      </c>
      <c r="G4220" s="2" t="s">
        <v>449</v>
      </c>
      <c r="H4220" s="2" t="str">
        <f>PROPER(RestaurantList[[#This Row],[Ci ty]])</f>
        <v>Lancaster</v>
      </c>
      <c r="I4220" s="2">
        <v>93536</v>
      </c>
      <c r="J4220" s="2" t="s">
        <v>17</v>
      </c>
    </row>
    <row r="4221" spans="1:10" x14ac:dyDescent="0.25">
      <c r="A4221" t="s">
        <v>7270</v>
      </c>
      <c r="B4221" t="str">
        <f>PROPER(RestaurantList[[#This Row],[Meal Site Name]])</f>
        <v>Captain Tony'S Pizza #2</v>
      </c>
      <c r="C4221" s="2">
        <v>42741</v>
      </c>
      <c r="D4221" t="s">
        <v>7271</v>
      </c>
      <c r="E4221" t="str">
        <f>PROPER(RestaurantList[[#This Row],[Str eet Name]])</f>
        <v>W 45Th St</v>
      </c>
      <c r="F4221" s="2" t="s">
        <v>9</v>
      </c>
      <c r="G4221" s="2" t="s">
        <v>7272</v>
      </c>
      <c r="H4221" s="2" t="str">
        <f>PROPER(RestaurantList[[#This Row],[Ci ty]])</f>
        <v>Quartz Hill</v>
      </c>
      <c r="I4221" s="2">
        <v>93536</v>
      </c>
      <c r="J4221" s="2" t="s">
        <v>17</v>
      </c>
    </row>
    <row r="4222" spans="1:10" x14ac:dyDescent="0.25">
      <c r="A4222" t="s">
        <v>501</v>
      </c>
      <c r="B4222" t="str">
        <f>PROPER(RestaurantList[[#This Row],[Meal Site Name]])</f>
        <v>Big Al'S Pizza</v>
      </c>
      <c r="C4222" s="2">
        <v>8714</v>
      </c>
      <c r="D4222" t="s">
        <v>503</v>
      </c>
      <c r="E4222" t="str">
        <f>PROPER(RestaurantList[[#This Row],[Str eet Name]])</f>
        <v>E Ave T</v>
      </c>
      <c r="F4222" s="2" t="s">
        <v>504</v>
      </c>
      <c r="G4222" s="2" t="s">
        <v>505</v>
      </c>
      <c r="H4222" s="2" t="str">
        <f>PROPER(RestaurantList[[#This Row],[Ci ty]])</f>
        <v>Littlerock</v>
      </c>
      <c r="I4222" s="2">
        <v>93543</v>
      </c>
      <c r="J4222" s="2" t="s">
        <v>17</v>
      </c>
    </row>
    <row r="4223" spans="1:10" x14ac:dyDescent="0.25">
      <c r="A4223" t="s">
        <v>3482</v>
      </c>
      <c r="B4223" t="str">
        <f>PROPER(RestaurantList[[#This Row],[Meal Site Name]])</f>
        <v>Tibors Gourmet European Deli</v>
      </c>
      <c r="C4223" s="2">
        <v>8809</v>
      </c>
      <c r="D4223" t="s">
        <v>3483</v>
      </c>
      <c r="E4223" t="str">
        <f>PROPER(RestaurantList[[#This Row],[Str eet Name]])</f>
        <v>Pearblossom Highway</v>
      </c>
      <c r="F4223" s="2" t="s">
        <v>9</v>
      </c>
      <c r="G4223" s="2" t="s">
        <v>505</v>
      </c>
      <c r="H4223" s="2" t="str">
        <f>PROPER(RestaurantList[[#This Row],[Ci ty]])</f>
        <v>Littlerock</v>
      </c>
      <c r="I4223" s="2">
        <v>93543</v>
      </c>
      <c r="J4223" s="2" t="s">
        <v>17</v>
      </c>
    </row>
    <row r="4224" spans="1:10" x14ac:dyDescent="0.25">
      <c r="A4224" t="s">
        <v>3699</v>
      </c>
      <c r="B4224" t="str">
        <f>PROPER(RestaurantList[[#This Row],[Meal Site Name]])</f>
        <v>Nds Diner</v>
      </c>
      <c r="C4224" s="2">
        <v>38335</v>
      </c>
      <c r="D4224" t="s">
        <v>3700</v>
      </c>
      <c r="E4224" t="str">
        <f>PROPER(RestaurantList[[#This Row],[Str eet Name]])</f>
        <v>90Th Street East</v>
      </c>
      <c r="F4224" s="2" t="s">
        <v>9</v>
      </c>
      <c r="G4224" s="2" t="s">
        <v>505</v>
      </c>
      <c r="H4224" s="2" t="str">
        <f>PROPER(RestaurantList[[#This Row],[Ci ty]])</f>
        <v>Littlerock</v>
      </c>
      <c r="I4224" s="2">
        <v>93543</v>
      </c>
      <c r="J4224" s="2" t="s">
        <v>17</v>
      </c>
    </row>
    <row r="4225" spans="1:10" x14ac:dyDescent="0.25">
      <c r="A4225" t="s">
        <v>7360</v>
      </c>
      <c r="B4225" t="str">
        <f>PROPER(RestaurantList[[#This Row],[Meal Site Name]])</f>
        <v>Mcdonald'S #24682</v>
      </c>
      <c r="C4225" s="2">
        <v>8507</v>
      </c>
      <c r="D4225" t="s">
        <v>7361</v>
      </c>
      <c r="E4225" t="str">
        <f>PROPER(RestaurantList[[#This Row],[Str eet Name]])</f>
        <v>Pearblossom Hwy</v>
      </c>
      <c r="F4225" s="2" t="s">
        <v>9</v>
      </c>
      <c r="G4225" s="2" t="s">
        <v>505</v>
      </c>
      <c r="H4225" s="2" t="str">
        <f>PROPER(RestaurantList[[#This Row],[Ci ty]])</f>
        <v>Littlerock</v>
      </c>
      <c r="I4225" s="2">
        <v>93543</v>
      </c>
      <c r="J4225" s="2" t="s">
        <v>17</v>
      </c>
    </row>
    <row r="4226" spans="1:10" x14ac:dyDescent="0.25">
      <c r="A4226" t="s">
        <v>121</v>
      </c>
      <c r="B4226" t="str">
        <f>PROPER(RestaurantList[[#This Row],[Meal Site Name]])</f>
        <v>Domino'S Pizza #007776</v>
      </c>
      <c r="C4226" s="2">
        <v>602</v>
      </c>
      <c r="D4226" t="s">
        <v>122</v>
      </c>
      <c r="E4226" t="str">
        <f>PROPER(RestaurantList[[#This Row],[Str eet Name]])</f>
        <v>E Palmdale Blvd</v>
      </c>
      <c r="F4226" s="2" t="s">
        <v>9</v>
      </c>
      <c r="G4226" s="2" t="s">
        <v>123</v>
      </c>
      <c r="H4226" s="2" t="str">
        <f>PROPER(RestaurantList[[#This Row],[Ci ty]])</f>
        <v>Palmdale</v>
      </c>
      <c r="I4226" s="2">
        <v>93550</v>
      </c>
      <c r="J4226" s="2" t="s">
        <v>17</v>
      </c>
    </row>
    <row r="4227" spans="1:10" x14ac:dyDescent="0.25">
      <c r="A4227" t="s">
        <v>445</v>
      </c>
      <c r="B4227" t="str">
        <f>PROPER(RestaurantList[[#This Row],[Meal Site Name]])</f>
        <v>Subway 2091</v>
      </c>
      <c r="C4227" s="2">
        <v>509</v>
      </c>
      <c r="D4227" t="s">
        <v>122</v>
      </c>
      <c r="E4227" t="str">
        <f>PROPER(RestaurantList[[#This Row],[Str eet Name]])</f>
        <v>E Palmdale Blvd</v>
      </c>
      <c r="F4227" s="2" t="s">
        <v>9</v>
      </c>
      <c r="G4227" s="2" t="s">
        <v>123</v>
      </c>
      <c r="H4227" s="2" t="str">
        <f>PROPER(RestaurantList[[#This Row],[Ci ty]])</f>
        <v>Palmdale</v>
      </c>
      <c r="I4227" s="2">
        <v>93550</v>
      </c>
      <c r="J4227" s="2" t="s">
        <v>17</v>
      </c>
    </row>
    <row r="4228" spans="1:10" hidden="1" x14ac:dyDescent="0.25">
      <c r="A4228" t="s">
        <v>7268</v>
      </c>
      <c r="B4228" t="str">
        <f>PROPER(RestaurantList[[#This Row],[Meal Site Name]])</f>
        <v>Jack In The Box 3387</v>
      </c>
      <c r="C4228">
        <v>28592</v>
      </c>
      <c r="D4228" t="s">
        <v>7269</v>
      </c>
      <c r="E4228" t="str">
        <f>PROPER(RestaurantList[[#This Row],[Str eet Name]])</f>
        <v>Oso Pkwy</v>
      </c>
      <c r="F4228" t="s">
        <v>9</v>
      </c>
      <c r="G4228" t="s">
        <v>6647</v>
      </c>
      <c r="H4228" t="str">
        <f>PROPER(RestaurantList[[#This Row],[Ci ty]])</f>
        <v>Rancho Santa Margarita</v>
      </c>
      <c r="I4228">
        <v>92688</v>
      </c>
      <c r="J4228" t="s">
        <v>1635</v>
      </c>
    </row>
    <row r="4229" spans="1:10" x14ac:dyDescent="0.25">
      <c r="A4229" t="s">
        <v>457</v>
      </c>
      <c r="B4229" t="str">
        <f>PROPER(RestaurantList[[#This Row],[Meal Site Name]])</f>
        <v>Jack In The Box #363</v>
      </c>
      <c r="C4229" s="2">
        <v>564</v>
      </c>
      <c r="D4229" t="s">
        <v>458</v>
      </c>
      <c r="E4229" t="str">
        <f>PROPER(RestaurantList[[#This Row],[Str eet Name]])</f>
        <v>Palmdale Blvd.</v>
      </c>
      <c r="F4229" s="2" t="s">
        <v>9</v>
      </c>
      <c r="G4229" s="2" t="s">
        <v>123</v>
      </c>
      <c r="H4229" s="2" t="str">
        <f>PROPER(RestaurantList[[#This Row],[Ci ty]])</f>
        <v>Palmdale</v>
      </c>
      <c r="I4229" s="2">
        <v>93550</v>
      </c>
      <c r="J4229" s="2" t="s">
        <v>17</v>
      </c>
    </row>
    <row r="4230" spans="1:10" hidden="1" x14ac:dyDescent="0.25">
      <c r="A4230" t="s">
        <v>7273</v>
      </c>
      <c r="B4230" t="str">
        <f>PROPER(RestaurantList[[#This Row],[Meal Site Name]])</f>
        <v>Pizza Hut 011765</v>
      </c>
      <c r="C4230">
        <v>720</v>
      </c>
      <c r="D4230" t="s">
        <v>6478</v>
      </c>
      <c r="E4230" t="str">
        <f>PROPER(RestaurantList[[#This Row],[Str eet Name]])</f>
        <v>W 11Th St</v>
      </c>
      <c r="F4230" t="s">
        <v>9</v>
      </c>
      <c r="G4230" t="s">
        <v>5351</v>
      </c>
      <c r="H4230" t="str">
        <f>PROPER(RestaurantList[[#This Row],[Ci ty]])</f>
        <v>Tracy</v>
      </c>
      <c r="I4230">
        <v>95376</v>
      </c>
      <c r="J4230" t="s">
        <v>4486</v>
      </c>
    </row>
    <row r="4231" spans="1:10" hidden="1" x14ac:dyDescent="0.25">
      <c r="A4231" t="s">
        <v>7274</v>
      </c>
      <c r="B4231" t="str">
        <f>PROPER(RestaurantList[[#This Row],[Meal Site Name]])</f>
        <v>Pizza Hut 011767</v>
      </c>
      <c r="C4231">
        <v>4729</v>
      </c>
      <c r="D4231" t="s">
        <v>5364</v>
      </c>
      <c r="E4231" t="str">
        <f>PROPER(RestaurantList[[#This Row],[Str eet Name]])</f>
        <v>N Pershing Ave</v>
      </c>
      <c r="F4231" t="s">
        <v>359</v>
      </c>
      <c r="G4231" t="s">
        <v>4485</v>
      </c>
      <c r="H4231" t="str">
        <f>PROPER(RestaurantList[[#This Row],[Ci ty]])</f>
        <v>Stockton</v>
      </c>
      <c r="I4231">
        <v>95207</v>
      </c>
      <c r="J4231" t="s">
        <v>4486</v>
      </c>
    </row>
    <row r="4232" spans="1:10" hidden="1" x14ac:dyDescent="0.25">
      <c r="A4232" t="s">
        <v>7275</v>
      </c>
      <c r="B4232" t="str">
        <f>PROPER(RestaurantList[[#This Row],[Meal Site Name]])</f>
        <v>Pizza Hut 011772</v>
      </c>
      <c r="C4232">
        <v>920</v>
      </c>
      <c r="D4232" t="s">
        <v>3032</v>
      </c>
      <c r="E4232" t="str">
        <f>PROPER(RestaurantList[[#This Row],[Str eet Name]])</f>
        <v>N Main St</v>
      </c>
      <c r="F4232" t="s">
        <v>9</v>
      </c>
      <c r="G4232" t="s">
        <v>4576</v>
      </c>
      <c r="H4232" t="str">
        <f>PROPER(RestaurantList[[#This Row],[Ci ty]])</f>
        <v>Manteca</v>
      </c>
      <c r="I4232">
        <v>95336</v>
      </c>
      <c r="J4232" t="s">
        <v>4486</v>
      </c>
    </row>
    <row r="4233" spans="1:10" hidden="1" x14ac:dyDescent="0.25">
      <c r="A4233" t="s">
        <v>7276</v>
      </c>
      <c r="B4233" t="str">
        <f>PROPER(RestaurantList[[#This Row],[Meal Site Name]])</f>
        <v>Pizza Hut 029226</v>
      </c>
      <c r="C4233">
        <v>416</v>
      </c>
      <c r="D4233" t="s">
        <v>7277</v>
      </c>
      <c r="E4233" t="str">
        <f>PROPER(RestaurantList[[#This Row],[Str eet Name]])</f>
        <v>E Tulare Ave</v>
      </c>
      <c r="F4233" t="s">
        <v>9</v>
      </c>
      <c r="G4233" t="s">
        <v>4706</v>
      </c>
      <c r="H4233" t="str">
        <f>PROPER(RestaurantList[[#This Row],[Ci ty]])</f>
        <v>Visalia</v>
      </c>
      <c r="I4233">
        <v>93277</v>
      </c>
      <c r="J4233" t="s">
        <v>4687</v>
      </c>
    </row>
    <row r="4234" spans="1:10" hidden="1" x14ac:dyDescent="0.25">
      <c r="A4234" t="s">
        <v>7278</v>
      </c>
      <c r="B4234" t="str">
        <f>PROPER(RestaurantList[[#This Row],[Meal Site Name]])</f>
        <v>Pizza Hut 040144</v>
      </c>
      <c r="C4234">
        <v>875</v>
      </c>
      <c r="D4234" t="s">
        <v>7279</v>
      </c>
      <c r="E4234" t="str">
        <f>PROPER(RestaurantList[[#This Row],[Str eet Name]])</f>
        <v>Northcrest Dr</v>
      </c>
      <c r="F4234" t="s">
        <v>9</v>
      </c>
      <c r="G4234" t="s">
        <v>6422</v>
      </c>
      <c r="H4234" t="str">
        <f>PROPER(RestaurantList[[#This Row],[Ci ty]])</f>
        <v>Crescent City</v>
      </c>
      <c r="I4234">
        <v>95531</v>
      </c>
      <c r="J4234" t="s">
        <v>6423</v>
      </c>
    </row>
    <row r="4235" spans="1:10" x14ac:dyDescent="0.25">
      <c r="A4235" t="s">
        <v>650</v>
      </c>
      <c r="B4235" t="str">
        <f>PROPER(RestaurantList[[#This Row],[Meal Site Name]])</f>
        <v>Pizza Hut #26136</v>
      </c>
      <c r="C4235" s="2">
        <v>220</v>
      </c>
      <c r="D4235" t="s">
        <v>122</v>
      </c>
      <c r="E4235" t="str">
        <f>PROPER(RestaurantList[[#This Row],[Str eet Name]])</f>
        <v>E Palmdale Blvd</v>
      </c>
      <c r="F4235" s="2" t="s">
        <v>9</v>
      </c>
      <c r="G4235" s="2" t="s">
        <v>123</v>
      </c>
      <c r="H4235" s="2" t="str">
        <f>PROPER(RestaurantList[[#This Row],[Ci ty]])</f>
        <v>Palmdale</v>
      </c>
      <c r="I4235" s="2">
        <v>93550</v>
      </c>
      <c r="J4235" s="2" t="s">
        <v>17</v>
      </c>
    </row>
    <row r="4236" spans="1:10" hidden="1" x14ac:dyDescent="0.25">
      <c r="A4236" t="s">
        <v>7281</v>
      </c>
      <c r="B4236" t="str">
        <f>PROPER(RestaurantList[[#This Row],[Meal Site Name]])</f>
        <v>Burger King #11275</v>
      </c>
      <c r="C4236">
        <v>2101</v>
      </c>
      <c r="D4236" t="s">
        <v>7282</v>
      </c>
      <c r="E4236" t="str">
        <f>PROPER(RestaurantList[[#This Row],[Str eet Name]])</f>
        <v>Sylvan Ave</v>
      </c>
      <c r="F4236" t="s">
        <v>9</v>
      </c>
      <c r="G4236" t="s">
        <v>5556</v>
      </c>
      <c r="H4236" t="str">
        <f>PROPER(RestaurantList[[#This Row],[Ci ty]])</f>
        <v>Modesto</v>
      </c>
      <c r="I4236">
        <v>95355</v>
      </c>
      <c r="J4236" t="s">
        <v>2624</v>
      </c>
    </row>
    <row r="4237" spans="1:10" hidden="1" x14ac:dyDescent="0.25">
      <c r="A4237" t="s">
        <v>7283</v>
      </c>
      <c r="B4237" t="str">
        <f>PROPER(RestaurantList[[#This Row],[Meal Site Name]])</f>
        <v>Burger King #11982</v>
      </c>
      <c r="C4237">
        <v>1300</v>
      </c>
      <c r="D4237" t="s">
        <v>7284</v>
      </c>
      <c r="E4237" t="str">
        <f>PROPER(RestaurantList[[#This Row],[Str eet Name]])</f>
        <v>E Roseville Pkwy</v>
      </c>
      <c r="F4237" t="s">
        <v>9</v>
      </c>
      <c r="G4237" t="s">
        <v>4321</v>
      </c>
      <c r="H4237" t="str">
        <f>PROPER(RestaurantList[[#This Row],[Ci ty]])</f>
        <v>Roseville</v>
      </c>
      <c r="I4237">
        <v>95661</v>
      </c>
      <c r="J4237" t="s">
        <v>4322</v>
      </c>
    </row>
    <row r="4238" spans="1:10" hidden="1" x14ac:dyDescent="0.25">
      <c r="A4238" t="s">
        <v>7285</v>
      </c>
      <c r="B4238" t="str">
        <f>PROPER(RestaurantList[[#This Row],[Meal Site Name]])</f>
        <v>Burger King #3032</v>
      </c>
      <c r="C4238">
        <v>417</v>
      </c>
      <c r="D4238" t="s">
        <v>7286</v>
      </c>
      <c r="E4238" t="str">
        <f>PROPER(RestaurantList[[#This Row],[Str eet Name]])</f>
        <v>S St</v>
      </c>
      <c r="F4238" t="s">
        <v>9</v>
      </c>
      <c r="G4238" t="s">
        <v>6432</v>
      </c>
      <c r="H4238" t="str">
        <f>PROPER(RestaurantList[[#This Row],[Ci ty]])</f>
        <v>Eureka</v>
      </c>
      <c r="I4238">
        <v>95501</v>
      </c>
      <c r="J4238" t="s">
        <v>6415</v>
      </c>
    </row>
    <row r="4239" spans="1:10" hidden="1" x14ac:dyDescent="0.25">
      <c r="A4239" t="s">
        <v>7287</v>
      </c>
      <c r="B4239" t="str">
        <f>PROPER(RestaurantList[[#This Row],[Meal Site Name]])</f>
        <v>Burger King #3530</v>
      </c>
      <c r="C4239">
        <v>1250</v>
      </c>
      <c r="D4239" t="s">
        <v>7288</v>
      </c>
      <c r="E4239" t="str">
        <f>PROPER(RestaurantList[[#This Row],[Str eet Name]])</f>
        <v>9Th St</v>
      </c>
      <c r="F4239" t="s">
        <v>9</v>
      </c>
      <c r="G4239" t="s">
        <v>6422</v>
      </c>
      <c r="H4239" t="str">
        <f>PROPER(RestaurantList[[#This Row],[Ci ty]])</f>
        <v>Crescent City</v>
      </c>
      <c r="I4239">
        <v>95531</v>
      </c>
      <c r="J4239" t="s">
        <v>6423</v>
      </c>
    </row>
    <row r="4240" spans="1:10" hidden="1" x14ac:dyDescent="0.25">
      <c r="A4240" t="s">
        <v>7289</v>
      </c>
      <c r="B4240" t="str">
        <f>PROPER(RestaurantList[[#This Row],[Meal Site Name]])</f>
        <v>Burger King #5823</v>
      </c>
      <c r="C4240">
        <v>1233</v>
      </c>
      <c r="D4240" t="s">
        <v>7290</v>
      </c>
      <c r="E4240" t="str">
        <f>PROPER(RestaurantList[[#This Row],[Str eet Name]])</f>
        <v>Oakdale Rd</v>
      </c>
      <c r="F4240" t="s">
        <v>9</v>
      </c>
      <c r="G4240" t="s">
        <v>5556</v>
      </c>
      <c r="H4240" t="str">
        <f>PROPER(RestaurantList[[#This Row],[Ci ty]])</f>
        <v>Modesto</v>
      </c>
      <c r="I4240">
        <v>95355</v>
      </c>
      <c r="J4240" t="s">
        <v>2624</v>
      </c>
    </row>
    <row r="4241" spans="1:10" hidden="1" x14ac:dyDescent="0.25">
      <c r="A4241" t="s">
        <v>7291</v>
      </c>
      <c r="B4241" t="str">
        <f>PROPER(RestaurantList[[#This Row],[Meal Site Name]])</f>
        <v>Burger King #6416</v>
      </c>
      <c r="C4241">
        <v>925</v>
      </c>
      <c r="D4241" t="s">
        <v>6413</v>
      </c>
      <c r="E4241" t="str">
        <f>PROPER(RestaurantList[[#This Row],[Str eet Name]])</f>
        <v>S Fortuna Blvd</v>
      </c>
      <c r="F4241" t="s">
        <v>9</v>
      </c>
      <c r="G4241" t="s">
        <v>6414</v>
      </c>
      <c r="H4241" t="str">
        <f>PROPER(RestaurantList[[#This Row],[Ci ty]])</f>
        <v>Fortuna</v>
      </c>
      <c r="I4241">
        <v>95540</v>
      </c>
      <c r="J4241" t="s">
        <v>6415</v>
      </c>
    </row>
    <row r="4242" spans="1:10" hidden="1" x14ac:dyDescent="0.25">
      <c r="A4242" t="s">
        <v>7292</v>
      </c>
      <c r="B4242" t="str">
        <f>PROPER(RestaurantList[[#This Row],[Meal Site Name]])</f>
        <v>Burger King #9261</v>
      </c>
      <c r="C4242">
        <v>700</v>
      </c>
      <c r="D4242" t="s">
        <v>3032</v>
      </c>
      <c r="E4242" t="str">
        <f>PROPER(RestaurantList[[#This Row],[Str eet Name]])</f>
        <v>N Main St</v>
      </c>
      <c r="F4242" t="s">
        <v>9</v>
      </c>
      <c r="G4242" t="s">
        <v>4576</v>
      </c>
      <c r="H4242" t="str">
        <f>PROPER(RestaurantList[[#This Row],[Ci ty]])</f>
        <v>Manteca</v>
      </c>
      <c r="I4242">
        <v>95336</v>
      </c>
      <c r="J4242" t="s">
        <v>4486</v>
      </c>
    </row>
    <row r="4243" spans="1:10" hidden="1" x14ac:dyDescent="0.25">
      <c r="A4243" t="s">
        <v>7293</v>
      </c>
      <c r="B4243" t="str">
        <f>PROPER(RestaurantList[[#This Row],[Meal Site Name]])</f>
        <v>Burger King #9299</v>
      </c>
      <c r="C4243">
        <v>1645</v>
      </c>
      <c r="D4243" t="s">
        <v>7294</v>
      </c>
      <c r="E4243" t="str">
        <f>PROPER(RestaurantList[[#This Row],[Str eet Name]])</f>
        <v>Heartwood Dr</v>
      </c>
      <c r="F4243" t="s">
        <v>9</v>
      </c>
      <c r="G4243" t="s">
        <v>6426</v>
      </c>
      <c r="H4243" t="str">
        <f>PROPER(RestaurantList[[#This Row],[Ci ty]])</f>
        <v>Mckinleyville</v>
      </c>
      <c r="I4243">
        <v>95519</v>
      </c>
      <c r="J4243" t="s">
        <v>6415</v>
      </c>
    </row>
    <row r="4244" spans="1:10" hidden="1" x14ac:dyDescent="0.25">
      <c r="A4244" t="s">
        <v>7295</v>
      </c>
      <c r="B4244" t="str">
        <f>PROPER(RestaurantList[[#This Row],[Meal Site Name]])</f>
        <v>Burger King #9344</v>
      </c>
      <c r="C4244">
        <v>1502</v>
      </c>
      <c r="D4244" t="s">
        <v>4679</v>
      </c>
      <c r="E4244" t="str">
        <f>PROPER(RestaurantList[[#This Row],[Str eet Name]])</f>
        <v>E March Ln</v>
      </c>
      <c r="F4244" t="s">
        <v>9</v>
      </c>
      <c r="G4244" t="s">
        <v>4485</v>
      </c>
      <c r="H4244" t="str">
        <f>PROPER(RestaurantList[[#This Row],[Ci ty]])</f>
        <v>Stockton</v>
      </c>
      <c r="I4244">
        <v>95210</v>
      </c>
      <c r="J4244" t="s">
        <v>4486</v>
      </c>
    </row>
    <row r="4245" spans="1:10" hidden="1" x14ac:dyDescent="0.25">
      <c r="A4245" t="s">
        <v>7296</v>
      </c>
      <c r="B4245" t="str">
        <f>PROPER(RestaurantList[[#This Row],[Meal Site Name]])</f>
        <v>Burger King #9761</v>
      </c>
      <c r="C4245">
        <v>3401</v>
      </c>
      <c r="D4245" t="s">
        <v>5554</v>
      </c>
      <c r="E4245" t="str">
        <f>PROPER(RestaurantList[[#This Row],[Str eet Name]])</f>
        <v>Yosemite Blvd</v>
      </c>
      <c r="F4245" t="s">
        <v>9</v>
      </c>
      <c r="G4245" t="s">
        <v>5556</v>
      </c>
      <c r="H4245" t="str">
        <f>PROPER(RestaurantList[[#This Row],[Ci ty]])</f>
        <v>Modesto</v>
      </c>
      <c r="I4245">
        <v>95354</v>
      </c>
      <c r="J4245" t="s">
        <v>2624</v>
      </c>
    </row>
    <row r="4246" spans="1:10" x14ac:dyDescent="0.25">
      <c r="A4246" t="s">
        <v>764</v>
      </c>
      <c r="B4246" t="str">
        <f>PROPER(RestaurantList[[#This Row],[Meal Site Name]])</f>
        <v>Pizza Hut #26215</v>
      </c>
      <c r="C4246" s="2">
        <v>37244</v>
      </c>
      <c r="D4246" t="s">
        <v>765</v>
      </c>
      <c r="E4246" t="str">
        <f>PROPER(RestaurantList[[#This Row],[Str eet Name]])</f>
        <v>47Th St</v>
      </c>
      <c r="F4246" s="2" t="s">
        <v>766</v>
      </c>
      <c r="G4246" s="2" t="s">
        <v>123</v>
      </c>
      <c r="H4246" s="2" t="str">
        <f>PROPER(RestaurantList[[#This Row],[Ci ty]])</f>
        <v>Palmdale</v>
      </c>
      <c r="I4246" s="2">
        <v>93550</v>
      </c>
      <c r="J4246" s="2" t="s">
        <v>17</v>
      </c>
    </row>
    <row r="4247" spans="1:10" x14ac:dyDescent="0.25">
      <c r="A4247" t="s">
        <v>1037</v>
      </c>
      <c r="B4247" t="str">
        <f>PROPER(RestaurantList[[#This Row],[Meal Site Name]])</f>
        <v>Subway # 5763</v>
      </c>
      <c r="C4247" s="2">
        <v>2321</v>
      </c>
      <c r="D4247" t="s">
        <v>1038</v>
      </c>
      <c r="E4247" t="str">
        <f>PROPER(RestaurantList[[#This Row],[Str eet Name]])</f>
        <v>East Avenue S</v>
      </c>
      <c r="F4247" s="2" t="s">
        <v>1039</v>
      </c>
      <c r="G4247" s="2" t="s">
        <v>123</v>
      </c>
      <c r="H4247" s="2" t="str">
        <f>PROPER(RestaurantList[[#This Row],[Ci ty]])</f>
        <v>Palmdale</v>
      </c>
      <c r="I4247" s="2">
        <v>93550</v>
      </c>
      <c r="J4247" s="2" t="s">
        <v>17</v>
      </c>
    </row>
    <row r="4248" spans="1:10" x14ac:dyDescent="0.25">
      <c r="A4248" t="s">
        <v>1245</v>
      </c>
      <c r="B4248" t="str">
        <f>PROPER(RestaurantList[[#This Row],[Meal Site Name]])</f>
        <v>Subway #1309</v>
      </c>
      <c r="C4248" s="2">
        <v>1823</v>
      </c>
      <c r="D4248" t="s">
        <v>1246</v>
      </c>
      <c r="E4248" t="str">
        <f>PROPER(RestaurantList[[#This Row],[Str eet Name]])</f>
        <v>E Palmdale Blvd., Suite A</v>
      </c>
      <c r="F4248" s="2" t="s">
        <v>9</v>
      </c>
      <c r="G4248" s="2" t="s">
        <v>123</v>
      </c>
      <c r="H4248" s="2" t="str">
        <f>PROPER(RestaurantList[[#This Row],[Ci ty]])</f>
        <v>Palmdale</v>
      </c>
      <c r="I4248" s="2">
        <v>93550</v>
      </c>
      <c r="J4248" s="2" t="s">
        <v>17</v>
      </c>
    </row>
    <row r="4249" spans="1:10" hidden="1" x14ac:dyDescent="0.25">
      <c r="A4249" t="s">
        <v>7302</v>
      </c>
      <c r="B4249" t="str">
        <f>PROPER(RestaurantList[[#This Row],[Meal Site Name]])</f>
        <v>Jack In The Box #98</v>
      </c>
      <c r="C4249">
        <v>2474</v>
      </c>
      <c r="D4249" t="s">
        <v>3733</v>
      </c>
      <c r="E4249" t="str">
        <f>PROPER(RestaurantList[[#This Row],[Str eet Name]])</f>
        <v>Vista Way</v>
      </c>
      <c r="F4249" t="s">
        <v>9</v>
      </c>
      <c r="G4249" t="s">
        <v>1095</v>
      </c>
      <c r="H4249" t="str">
        <f>PROPER(RestaurantList[[#This Row],[Ci ty]])</f>
        <v>Oceanside</v>
      </c>
      <c r="I4249">
        <v>92054</v>
      </c>
      <c r="J4249" t="s">
        <v>1071</v>
      </c>
    </row>
    <row r="4250" spans="1:10" hidden="1" x14ac:dyDescent="0.25">
      <c r="A4250" t="s">
        <v>7303</v>
      </c>
      <c r="B4250" t="str">
        <f>PROPER(RestaurantList[[#This Row],[Meal Site Name]])</f>
        <v>Jack In The Box 262</v>
      </c>
      <c r="C4250">
        <v>2315</v>
      </c>
      <c r="D4250" t="s">
        <v>6150</v>
      </c>
      <c r="E4250" t="str">
        <f>PROPER(RestaurantList[[#This Row],[Str eet Name]])</f>
        <v>W Orangethorpe Ave</v>
      </c>
      <c r="F4250" t="s">
        <v>9</v>
      </c>
      <c r="G4250" t="s">
        <v>2513</v>
      </c>
      <c r="H4250" t="str">
        <f>PROPER(RestaurantList[[#This Row],[Ci ty]])</f>
        <v>Fullerton</v>
      </c>
      <c r="I4250">
        <v>92833</v>
      </c>
      <c r="J4250" t="s">
        <v>1635</v>
      </c>
    </row>
    <row r="4251" spans="1:10" hidden="1" x14ac:dyDescent="0.25">
      <c r="A4251" t="s">
        <v>7304</v>
      </c>
      <c r="B4251" t="str">
        <f>PROPER(RestaurantList[[#This Row],[Meal Site Name]])</f>
        <v>Jack In The Box 263</v>
      </c>
      <c r="C4251">
        <v>16311</v>
      </c>
      <c r="D4251" t="s">
        <v>2496</v>
      </c>
      <c r="E4251" t="str">
        <f>PROPER(RestaurantList[[#This Row],[Str eet Name]])</f>
        <v>Beach Blvd</v>
      </c>
      <c r="F4251" t="s">
        <v>9</v>
      </c>
      <c r="G4251" t="s">
        <v>2048</v>
      </c>
      <c r="H4251" t="str">
        <f>PROPER(RestaurantList[[#This Row],[Ci ty]])</f>
        <v>Huntington Beach</v>
      </c>
      <c r="I4251">
        <v>92647</v>
      </c>
      <c r="J4251" t="s">
        <v>1635</v>
      </c>
    </row>
    <row r="4252" spans="1:10" hidden="1" x14ac:dyDescent="0.25">
      <c r="A4252" t="s">
        <v>7305</v>
      </c>
      <c r="B4252" t="str">
        <f>PROPER(RestaurantList[[#This Row],[Meal Site Name]])</f>
        <v>Jack In The Box 3242</v>
      </c>
      <c r="C4252">
        <v>8971</v>
      </c>
      <c r="D4252" t="s">
        <v>4377</v>
      </c>
      <c r="E4252" t="str">
        <f>PROPER(RestaurantList[[#This Row],[Str eet Name]])</f>
        <v>Garden Grove Blvd</v>
      </c>
      <c r="F4252" t="s">
        <v>9</v>
      </c>
      <c r="G4252" t="s">
        <v>2532</v>
      </c>
      <c r="H4252" t="str">
        <f>PROPER(RestaurantList[[#This Row],[Ci ty]])</f>
        <v>Garden Grove</v>
      </c>
      <c r="I4252">
        <v>92844</v>
      </c>
      <c r="J4252" t="s">
        <v>1635</v>
      </c>
    </row>
    <row r="4253" spans="1:10" hidden="1" x14ac:dyDescent="0.25">
      <c r="A4253" t="s">
        <v>7306</v>
      </c>
      <c r="B4253" t="str">
        <f>PROPER(RestaurantList[[#This Row],[Meal Site Name]])</f>
        <v>Jack In The Box 3510</v>
      </c>
      <c r="C4253">
        <v>1101</v>
      </c>
      <c r="D4253" t="s">
        <v>7307</v>
      </c>
      <c r="E4253" t="str">
        <f>PROPER(RestaurantList[[#This Row],[Str eet Name]])</f>
        <v>N Magnolia</v>
      </c>
      <c r="F4253" t="s">
        <v>9</v>
      </c>
      <c r="G4253" t="s">
        <v>1634</v>
      </c>
      <c r="H4253" t="str">
        <f>PROPER(RestaurantList[[#This Row],[Ci ty]])</f>
        <v>Anaheim</v>
      </c>
      <c r="I4253">
        <v>92801</v>
      </c>
      <c r="J4253" t="s">
        <v>1635</v>
      </c>
    </row>
    <row r="4254" spans="1:10" hidden="1" x14ac:dyDescent="0.25">
      <c r="A4254" t="s">
        <v>7308</v>
      </c>
      <c r="B4254" t="str">
        <f>PROPER(RestaurantList[[#This Row],[Meal Site Name]])</f>
        <v>Pieology Pizzeria #6009</v>
      </c>
      <c r="C4254">
        <v>3123</v>
      </c>
      <c r="D4254" t="s">
        <v>7309</v>
      </c>
      <c r="E4254" t="str">
        <f>PROPER(RestaurantList[[#This Row],[Str eet Name]])</f>
        <v>E Campus Pointe Dr</v>
      </c>
      <c r="F4254" t="s">
        <v>9</v>
      </c>
      <c r="G4254" t="s">
        <v>3989</v>
      </c>
      <c r="H4254" t="str">
        <f>PROPER(RestaurantList[[#This Row],[Ci ty]])</f>
        <v>Fresno</v>
      </c>
      <c r="I4254">
        <v>93710</v>
      </c>
      <c r="J4254" t="s">
        <v>3990</v>
      </c>
    </row>
    <row r="4255" spans="1:10" hidden="1" x14ac:dyDescent="0.25">
      <c r="A4255" t="s">
        <v>7310</v>
      </c>
      <c r="B4255" t="str">
        <f>PROPER(RestaurantList[[#This Row],[Meal Site Name]])</f>
        <v>Pieology Pizzeria #6014</v>
      </c>
      <c r="C4255">
        <v>5068</v>
      </c>
      <c r="D4255" t="s">
        <v>5814</v>
      </c>
      <c r="E4255" t="str">
        <f>PROPER(RestaurantList[[#This Row],[Str eet Name]])</f>
        <v>N Palm Ave</v>
      </c>
      <c r="F4255" t="s">
        <v>9</v>
      </c>
      <c r="G4255" t="s">
        <v>3989</v>
      </c>
      <c r="H4255" t="str">
        <f>PROPER(RestaurantList[[#This Row],[Ci ty]])</f>
        <v>Fresno</v>
      </c>
      <c r="I4255">
        <v>93704</v>
      </c>
      <c r="J4255" t="s">
        <v>3990</v>
      </c>
    </row>
    <row r="4256" spans="1:10" hidden="1" x14ac:dyDescent="0.25">
      <c r="A4256" t="s">
        <v>7311</v>
      </c>
      <c r="B4256" t="str">
        <f>PROPER(RestaurantList[[#This Row],[Meal Site Name]])</f>
        <v>Pieology Pizzeria #6015</v>
      </c>
      <c r="C4256">
        <v>6709</v>
      </c>
      <c r="D4256" t="s">
        <v>7312</v>
      </c>
      <c r="E4256" t="str">
        <f>PROPER(RestaurantList[[#This Row],[Str eet Name]])</f>
        <v>N Riverside Dr</v>
      </c>
      <c r="F4256" t="s">
        <v>4563</v>
      </c>
      <c r="G4256" t="s">
        <v>3989</v>
      </c>
      <c r="H4256" t="str">
        <f>PROPER(RestaurantList[[#This Row],[Ci ty]])</f>
        <v>Fresno</v>
      </c>
      <c r="I4256">
        <v>93722</v>
      </c>
      <c r="J4256" t="s">
        <v>3990</v>
      </c>
    </row>
    <row r="4257" spans="1:10" hidden="1" x14ac:dyDescent="0.25">
      <c r="A4257" t="s">
        <v>7313</v>
      </c>
      <c r="B4257" t="str">
        <f>PROPER(RestaurantList[[#This Row],[Meal Site Name]])</f>
        <v>Pieology Pizzeria #6017</v>
      </c>
      <c r="C4257">
        <v>5555</v>
      </c>
      <c r="D4257" t="s">
        <v>7314</v>
      </c>
      <c r="E4257" t="str">
        <f>PROPER(RestaurantList[[#This Row],[Str eet Name]])</f>
        <v>Laval Rd</v>
      </c>
      <c r="F4257" t="s">
        <v>9</v>
      </c>
      <c r="G4257" t="s">
        <v>4865</v>
      </c>
      <c r="H4257" t="str">
        <f>PROPER(RestaurantList[[#This Row],[Ci ty]])</f>
        <v>Arvin</v>
      </c>
      <c r="I4257">
        <v>93203</v>
      </c>
      <c r="J4257" t="s">
        <v>3907</v>
      </c>
    </row>
    <row r="4258" spans="1:10" hidden="1" x14ac:dyDescent="0.25">
      <c r="A4258" t="s">
        <v>7315</v>
      </c>
      <c r="B4258" t="str">
        <f>PROPER(RestaurantList[[#This Row],[Meal Site Name]])</f>
        <v>Pieology Pizzeria #</v>
      </c>
      <c r="C4258">
        <v>870</v>
      </c>
      <c r="D4258" t="s">
        <v>5885</v>
      </c>
      <c r="E4258" t="str">
        <f>PROPER(RestaurantList[[#This Row],[Str eet Name]])</f>
        <v>Herndon Ave</v>
      </c>
      <c r="F4258" t="s">
        <v>1103</v>
      </c>
      <c r="G4258" t="s">
        <v>4692</v>
      </c>
      <c r="H4258" t="str">
        <f>PROPER(RestaurantList[[#This Row],[Ci ty]])</f>
        <v>Clovis</v>
      </c>
      <c r="I4258">
        <v>93612</v>
      </c>
      <c r="J4258" t="s">
        <v>3990</v>
      </c>
    </row>
    <row r="4259" spans="1:10" hidden="1" x14ac:dyDescent="0.25">
      <c r="A4259" t="s">
        <v>7316</v>
      </c>
      <c r="B4259" t="str">
        <f>PROPER(RestaurantList[[#This Row],[Meal Site Name]])</f>
        <v>Pieology Pizzeria #6038</v>
      </c>
      <c r="C4259">
        <v>1693</v>
      </c>
      <c r="D4259" t="s">
        <v>4892</v>
      </c>
      <c r="E4259" t="str">
        <f>PROPER(RestaurantList[[#This Row],[Str eet Name]])</f>
        <v>W Lacey Blvd</v>
      </c>
      <c r="F4259" t="s">
        <v>1119</v>
      </c>
      <c r="G4259" t="s">
        <v>4893</v>
      </c>
      <c r="H4259" t="str">
        <f>PROPER(RestaurantList[[#This Row],[Ci ty]])</f>
        <v>Hanford</v>
      </c>
      <c r="I4259">
        <v>93230</v>
      </c>
      <c r="J4259" t="s">
        <v>4822</v>
      </c>
    </row>
    <row r="4260" spans="1:10" hidden="1" x14ac:dyDescent="0.25">
      <c r="A4260" t="s">
        <v>7317</v>
      </c>
      <c r="B4260" t="str">
        <f>PROPER(RestaurantList[[#This Row],[Meal Site Name]])</f>
        <v>Pieology Pizzeria #8069</v>
      </c>
      <c r="C4260">
        <v>6509</v>
      </c>
      <c r="D4260" t="s">
        <v>5911</v>
      </c>
      <c r="E4260" t="str">
        <f>PROPER(RestaurantList[[#This Row],[Str eet Name]])</f>
        <v>Panama Ln</v>
      </c>
      <c r="F4260" t="s">
        <v>4462</v>
      </c>
      <c r="G4260" t="s">
        <v>4096</v>
      </c>
      <c r="H4260" t="str">
        <f>PROPER(RestaurantList[[#This Row],[Ci ty]])</f>
        <v>Bakersfield</v>
      </c>
      <c r="I4260">
        <v>93313</v>
      </c>
      <c r="J4260" t="s">
        <v>3907</v>
      </c>
    </row>
    <row r="4261" spans="1:10" hidden="1" x14ac:dyDescent="0.25">
      <c r="A4261" t="s">
        <v>7318</v>
      </c>
      <c r="B4261" t="str">
        <f>PROPER(RestaurantList[[#This Row],[Meal Site Name]])</f>
        <v>Pieology Pizzeria #8099</v>
      </c>
      <c r="C4261">
        <v>5503</v>
      </c>
      <c r="D4261" t="s">
        <v>4931</v>
      </c>
      <c r="E4261" t="str">
        <f>PROPER(RestaurantList[[#This Row],[Str eet Name]])</f>
        <v>Calloway Dr</v>
      </c>
      <c r="F4261" t="s">
        <v>5896</v>
      </c>
      <c r="G4261" t="s">
        <v>4096</v>
      </c>
      <c r="H4261" t="str">
        <f>PROPER(RestaurantList[[#This Row],[Ci ty]])</f>
        <v>Bakersfield</v>
      </c>
      <c r="I4261">
        <v>93312</v>
      </c>
      <c r="J4261" t="s">
        <v>3907</v>
      </c>
    </row>
    <row r="4262" spans="1:10" hidden="1" x14ac:dyDescent="0.25">
      <c r="A4262" t="s">
        <v>7319</v>
      </c>
      <c r="B4262" t="str">
        <f>PROPER(RestaurantList[[#This Row],[Meal Site Name]])</f>
        <v>Subway 3130</v>
      </c>
      <c r="C4262">
        <v>2038</v>
      </c>
      <c r="D4262" t="s">
        <v>7320</v>
      </c>
      <c r="E4262" t="str">
        <f>PROPER(RestaurantList[[#This Row],[Str eet Name]])</f>
        <v>Nut Tree Rd</v>
      </c>
      <c r="F4262" t="s">
        <v>9</v>
      </c>
      <c r="G4262" t="s">
        <v>4174</v>
      </c>
      <c r="H4262" t="str">
        <f>PROPER(RestaurantList[[#This Row],[Ci ty]])</f>
        <v>Vacaville</v>
      </c>
      <c r="I4262">
        <v>95687</v>
      </c>
      <c r="J4262" t="s">
        <v>4175</v>
      </c>
    </row>
    <row r="4263" spans="1:10" x14ac:dyDescent="0.25">
      <c r="A4263" t="s">
        <v>1830</v>
      </c>
      <c r="B4263" t="str">
        <f>PROPER(RestaurantList[[#This Row],[Meal Site Name]])</f>
        <v>Primo Burgers #6</v>
      </c>
      <c r="C4263" s="2">
        <v>545</v>
      </c>
      <c r="D4263" t="s">
        <v>122</v>
      </c>
      <c r="E4263" t="str">
        <f>PROPER(RestaurantList[[#This Row],[Str eet Name]])</f>
        <v>E Palmdale Blvd</v>
      </c>
      <c r="F4263" s="2" t="s">
        <v>9</v>
      </c>
      <c r="G4263" s="2" t="s">
        <v>123</v>
      </c>
      <c r="H4263" s="2" t="str">
        <f>PROPER(RestaurantList[[#This Row],[Ci ty]])</f>
        <v>Palmdale</v>
      </c>
      <c r="I4263" s="2">
        <v>93550</v>
      </c>
      <c r="J4263" s="2" t="s">
        <v>17</v>
      </c>
    </row>
    <row r="4264" spans="1:10" hidden="1" x14ac:dyDescent="0.25">
      <c r="A4264" t="s">
        <v>7322</v>
      </c>
      <c r="B4264" t="str">
        <f>PROPER(RestaurantList[[#This Row],[Meal Site Name]])</f>
        <v>Burger King #10834</v>
      </c>
      <c r="C4264">
        <v>4608</v>
      </c>
      <c r="D4264" t="s">
        <v>5676</v>
      </c>
      <c r="E4264" t="str">
        <f>PROPER(RestaurantList[[#This Row],[Str eet Name]])</f>
        <v>E Waterloo Rd</v>
      </c>
      <c r="F4264" t="s">
        <v>9</v>
      </c>
      <c r="G4264" t="s">
        <v>4485</v>
      </c>
      <c r="H4264" t="str">
        <f>PROPER(RestaurantList[[#This Row],[Ci ty]])</f>
        <v>Stockton</v>
      </c>
      <c r="I4264">
        <v>95205</v>
      </c>
      <c r="J4264" t="s">
        <v>4486</v>
      </c>
    </row>
    <row r="4265" spans="1:10" hidden="1" x14ac:dyDescent="0.25">
      <c r="A4265" t="s">
        <v>7323</v>
      </c>
      <c r="B4265" t="str">
        <f>PROPER(RestaurantList[[#This Row],[Meal Site Name]])</f>
        <v>Burger King #11062</v>
      </c>
      <c r="C4265">
        <v>1042</v>
      </c>
      <c r="D4265" t="s">
        <v>7324</v>
      </c>
      <c r="E4265" t="str">
        <f>PROPER(RestaurantList[[#This Row],[Str eet Name]])</f>
        <v>N Carpenter Rd</v>
      </c>
      <c r="F4265" t="s">
        <v>9</v>
      </c>
      <c r="G4265" t="s">
        <v>5556</v>
      </c>
      <c r="H4265" t="str">
        <f>PROPER(RestaurantList[[#This Row],[Ci ty]])</f>
        <v>Modesto</v>
      </c>
      <c r="I4265">
        <v>95351</v>
      </c>
      <c r="J4265" t="s">
        <v>2624</v>
      </c>
    </row>
    <row r="4266" spans="1:10" hidden="1" x14ac:dyDescent="0.25">
      <c r="A4266" t="s">
        <v>7325</v>
      </c>
      <c r="B4266" t="str">
        <f>PROPER(RestaurantList[[#This Row],[Meal Site Name]])</f>
        <v>Golden Corral</v>
      </c>
      <c r="C4266">
        <v>2104</v>
      </c>
      <c r="D4266" t="s">
        <v>4366</v>
      </c>
      <c r="E4266" t="str">
        <f>PROPER(RestaurantList[[#This Row],[Str eet Name]])</f>
        <v>S Bradley Rd</v>
      </c>
      <c r="F4266"/>
      <c r="G4266" t="s">
        <v>4367</v>
      </c>
      <c r="H4266" t="str">
        <f>PROPER(RestaurantList[[#This Row],[Ci ty]])</f>
        <v>Santa Maria</v>
      </c>
      <c r="I4266">
        <v>93455</v>
      </c>
      <c r="J4266" t="s">
        <v>4134</v>
      </c>
    </row>
    <row r="4267" spans="1:10" hidden="1" x14ac:dyDescent="0.25">
      <c r="A4267" t="s">
        <v>7326</v>
      </c>
      <c r="B4267" t="str">
        <f>PROPER(RestaurantList[[#This Row],[Meal Site Name]])</f>
        <v>Burger King #10368</v>
      </c>
      <c r="C4267">
        <v>4861</v>
      </c>
      <c r="D4267" t="s">
        <v>7327</v>
      </c>
      <c r="E4267" t="str">
        <f>PROPER(RestaurantList[[#This Row],[Str eet Name]])</f>
        <v>S Highway 99</v>
      </c>
      <c r="F4267" t="s">
        <v>9</v>
      </c>
      <c r="G4267" t="s">
        <v>4485</v>
      </c>
      <c r="H4267" t="str">
        <f>PROPER(RestaurantList[[#This Row],[Ci ty]])</f>
        <v>Stockton</v>
      </c>
      <c r="I4267">
        <v>95215</v>
      </c>
      <c r="J4267" t="s">
        <v>4486</v>
      </c>
    </row>
    <row r="4268" spans="1:10" hidden="1" x14ac:dyDescent="0.25">
      <c r="A4268" t="s">
        <v>7328</v>
      </c>
      <c r="B4268" t="str">
        <f>PROPER(RestaurantList[[#This Row],[Meal Site Name]])</f>
        <v>South North Dragon Chinese Restaurant</v>
      </c>
      <c r="C4268">
        <v>1611</v>
      </c>
      <c r="D4268" t="s">
        <v>5515</v>
      </c>
      <c r="E4268" t="str">
        <f>PROPER(RestaurantList[[#This Row],[Str eet Name]])</f>
        <v>A St</v>
      </c>
      <c r="F4268" t="s">
        <v>359</v>
      </c>
      <c r="G4268" t="s">
        <v>4737</v>
      </c>
      <c r="H4268" t="str">
        <f>PROPER(RestaurantList[[#This Row],[Ci ty]])</f>
        <v>Antioch</v>
      </c>
      <c r="I4268">
        <v>94509</v>
      </c>
      <c r="J4268" t="s">
        <v>3951</v>
      </c>
    </row>
    <row r="4269" spans="1:10" hidden="1" x14ac:dyDescent="0.25">
      <c r="A4269" t="s">
        <v>7329</v>
      </c>
      <c r="B4269" t="str">
        <f>PROPER(RestaurantList[[#This Row],[Meal Site Name]])</f>
        <v>Jack In The Box #3543</v>
      </c>
      <c r="C4269">
        <v>4750</v>
      </c>
      <c r="D4269" t="s">
        <v>4094</v>
      </c>
      <c r="E4269" t="str">
        <f>PROPER(RestaurantList[[#This Row],[Str eet Name]])</f>
        <v>Gosford Rd</v>
      </c>
      <c r="F4269" t="s">
        <v>9</v>
      </c>
      <c r="G4269" t="s">
        <v>4096</v>
      </c>
      <c r="H4269" t="str">
        <f>PROPER(RestaurantList[[#This Row],[Ci ty]])</f>
        <v>Bakersfield</v>
      </c>
      <c r="I4269">
        <v>93313</v>
      </c>
      <c r="J4269" t="s">
        <v>3907</v>
      </c>
    </row>
    <row r="4270" spans="1:10" hidden="1" x14ac:dyDescent="0.25">
      <c r="A4270" t="s">
        <v>7330</v>
      </c>
      <c r="B4270" t="str">
        <f>PROPER(RestaurantList[[#This Row],[Meal Site Name]])</f>
        <v>The Supreme Pizza</v>
      </c>
      <c r="C4270">
        <v>87</v>
      </c>
      <c r="D4270" t="s">
        <v>7331</v>
      </c>
      <c r="E4270" t="str">
        <f>PROPER(RestaurantList[[#This Row],[Str eet Name]])</f>
        <v>6Th St</v>
      </c>
      <c r="F4270" t="s">
        <v>9</v>
      </c>
      <c r="G4270" t="s">
        <v>10</v>
      </c>
      <c r="H4270" t="str">
        <f>PROPER(RestaurantList[[#This Row],[Ci ty]])</f>
        <v>San Francisco</v>
      </c>
      <c r="I4270">
        <v>94103</v>
      </c>
      <c r="J4270" t="s">
        <v>11</v>
      </c>
    </row>
    <row r="4271" spans="1:10" x14ac:dyDescent="0.25">
      <c r="A4271" t="s">
        <v>2320</v>
      </c>
      <c r="B4271" t="str">
        <f>PROPER(RestaurantList[[#This Row],[Meal Site Name]])</f>
        <v>Vallarta Supermarket # 4</v>
      </c>
      <c r="C4271" s="2">
        <v>440</v>
      </c>
      <c r="D4271" t="s">
        <v>2321</v>
      </c>
      <c r="E4271" t="str">
        <f>PROPER(RestaurantList[[#This Row],[Str eet Name]])</f>
        <v>East Palmdale Blvd</v>
      </c>
      <c r="F4271" s="2" t="s">
        <v>9</v>
      </c>
      <c r="G4271" s="2" t="s">
        <v>2322</v>
      </c>
      <c r="H4271" s="2" t="str">
        <f>PROPER(RestaurantList[[#This Row],[Ci ty]])</f>
        <v>Palmdale</v>
      </c>
      <c r="I4271" s="2">
        <v>93550</v>
      </c>
      <c r="J4271" s="2" t="s">
        <v>17</v>
      </c>
    </row>
    <row r="4272" spans="1:10" x14ac:dyDescent="0.25">
      <c r="A4272" t="s">
        <v>2358</v>
      </c>
      <c r="B4272" t="str">
        <f>PROPER(RestaurantList[[#This Row],[Meal Site Name]])</f>
        <v>Vallarta Supermarket #20 Restaurant</v>
      </c>
      <c r="C4272" s="2">
        <v>1803</v>
      </c>
      <c r="D4272" t="s">
        <v>122</v>
      </c>
      <c r="E4272" t="str">
        <f>PROPER(RestaurantList[[#This Row],[Str eet Name]])</f>
        <v>E Palmdale Blvd</v>
      </c>
      <c r="F4272" s="2" t="s">
        <v>9</v>
      </c>
      <c r="G4272" s="2" t="s">
        <v>123</v>
      </c>
      <c r="H4272" s="2" t="str">
        <f>PROPER(RestaurantList[[#This Row],[Ci ty]])</f>
        <v>Palmdale</v>
      </c>
      <c r="I4272" s="2">
        <v>93550</v>
      </c>
      <c r="J4272" s="2" t="s">
        <v>17</v>
      </c>
    </row>
    <row r="4273" spans="1:10" hidden="1" x14ac:dyDescent="0.25">
      <c r="A4273" t="s">
        <v>7334</v>
      </c>
      <c r="B4273" t="str">
        <f>PROPER(RestaurantList[[#This Row],[Meal Site Name]])</f>
        <v>Gao Nep - Hot Pot Seafood Restaurant</v>
      </c>
      <c r="C4273">
        <v>12921</v>
      </c>
      <c r="D4273" t="s">
        <v>7335</v>
      </c>
      <c r="E4273" t="str">
        <f>PROPER(RestaurantList[[#This Row],[Str eet Name]])</f>
        <v>Magnolia St</v>
      </c>
      <c r="F4273" t="s">
        <v>9</v>
      </c>
      <c r="G4273" t="s">
        <v>2532</v>
      </c>
      <c r="H4273" t="str">
        <f>PROPER(RestaurantList[[#This Row],[Ci ty]])</f>
        <v>Garden Grove</v>
      </c>
      <c r="I4273">
        <v>92841</v>
      </c>
      <c r="J4273" t="s">
        <v>1635</v>
      </c>
    </row>
    <row r="4274" spans="1:10" hidden="1" x14ac:dyDescent="0.25">
      <c r="A4274" t="s">
        <v>7336</v>
      </c>
      <c r="B4274" t="str">
        <f>PROPER(RestaurantList[[#This Row],[Meal Site Name]])</f>
        <v>Chop Stop</v>
      </c>
      <c r="C4274">
        <v>2598</v>
      </c>
      <c r="D4274" t="s">
        <v>5701</v>
      </c>
      <c r="E4274" t="str">
        <f>PROPER(RestaurantList[[#This Row],[Str eet Name]])</f>
        <v>S Archibald Ave</v>
      </c>
      <c r="F4274" t="s">
        <v>7337</v>
      </c>
      <c r="G4274" t="s">
        <v>5501</v>
      </c>
      <c r="H4274" t="str">
        <f>PROPER(RestaurantList[[#This Row],[Ci ty]])</f>
        <v>Ontario</v>
      </c>
      <c r="I4274">
        <v>91761</v>
      </c>
      <c r="J4274" t="s">
        <v>522</v>
      </c>
    </row>
    <row r="4275" spans="1:10" hidden="1" x14ac:dyDescent="0.25">
      <c r="A4275" t="s">
        <v>7338</v>
      </c>
      <c r="B4275" t="str">
        <f>PROPER(RestaurantList[[#This Row],[Meal Site Name]])</f>
        <v>Damco Group Llc</v>
      </c>
      <c r="C4275">
        <v>7460</v>
      </c>
      <c r="D4275" t="s">
        <v>7339</v>
      </c>
      <c r="E4275" t="str">
        <f>PROPER(RestaurantList[[#This Row],[Str eet Name]])</f>
        <v>Mission Grove Pkwy S</v>
      </c>
      <c r="F4275" t="s">
        <v>9</v>
      </c>
      <c r="G4275" t="s">
        <v>1714</v>
      </c>
      <c r="H4275" t="str">
        <f>PROPER(RestaurantList[[#This Row],[Ci ty]])</f>
        <v>Riverside</v>
      </c>
      <c r="I4275">
        <v>92508</v>
      </c>
      <c r="J4275" t="s">
        <v>1704</v>
      </c>
    </row>
    <row r="4276" spans="1:10" hidden="1" x14ac:dyDescent="0.25">
      <c r="A4276" t="s">
        <v>7340</v>
      </c>
      <c r="B4276" t="str">
        <f>PROPER(RestaurantList[[#This Row],[Meal Site Name]])</f>
        <v>Jack In The Box #3368</v>
      </c>
      <c r="C4276">
        <v>8320</v>
      </c>
      <c r="D4276" t="s">
        <v>4694</v>
      </c>
      <c r="E4276" t="str">
        <f>PROPER(RestaurantList[[#This Row],[Str eet Name]])</f>
        <v>Rosedale Hwy</v>
      </c>
      <c r="F4276" t="s">
        <v>9</v>
      </c>
      <c r="G4276" t="s">
        <v>4096</v>
      </c>
      <c r="H4276" t="str">
        <f>PROPER(RestaurantList[[#This Row],[Ci ty]])</f>
        <v>Bakersfield</v>
      </c>
      <c r="I4276">
        <v>93312</v>
      </c>
      <c r="J4276" t="s">
        <v>3907</v>
      </c>
    </row>
    <row r="4277" spans="1:10" hidden="1" x14ac:dyDescent="0.25">
      <c r="A4277" t="s">
        <v>7341</v>
      </c>
      <c r="B4277" t="str">
        <f>PROPER(RestaurantList[[#This Row],[Meal Site Name]])</f>
        <v>Jack In The Box #4384</v>
      </c>
      <c r="C4277">
        <v>11104</v>
      </c>
      <c r="D4277" t="s">
        <v>4464</v>
      </c>
      <c r="E4277" t="str">
        <f>PROPER(RestaurantList[[#This Row],[Str eet Name]])</f>
        <v>Olive Dr</v>
      </c>
      <c r="F4277" t="s">
        <v>9</v>
      </c>
      <c r="G4277" t="s">
        <v>4096</v>
      </c>
      <c r="H4277" t="str">
        <f>PROPER(RestaurantList[[#This Row],[Ci ty]])</f>
        <v>Bakersfield</v>
      </c>
      <c r="I4277">
        <v>93312</v>
      </c>
      <c r="J4277" t="s">
        <v>3907</v>
      </c>
    </row>
    <row r="4278" spans="1:10" hidden="1" x14ac:dyDescent="0.25">
      <c r="A4278" t="s">
        <v>7342</v>
      </c>
      <c r="B4278" t="str">
        <f>PROPER(RestaurantList[[#This Row],[Meal Site Name]])</f>
        <v>Wendy'S #12986</v>
      </c>
      <c r="C4278">
        <v>17020</v>
      </c>
      <c r="D4278" t="s">
        <v>5696</v>
      </c>
      <c r="E4278" t="str">
        <f>PROPER(RestaurantList[[#This Row],[Str eet Name]])</f>
        <v>Sierra Lakes Pkwy</v>
      </c>
      <c r="F4278" t="s">
        <v>9</v>
      </c>
      <c r="G4278" t="s">
        <v>4157</v>
      </c>
      <c r="H4278" t="str">
        <f>PROPER(RestaurantList[[#This Row],[Ci ty]])</f>
        <v>Fontana</v>
      </c>
      <c r="I4278">
        <v>92336</v>
      </c>
      <c r="J4278" t="s">
        <v>522</v>
      </c>
    </row>
    <row r="4279" spans="1:10" hidden="1" x14ac:dyDescent="0.25">
      <c r="A4279" t="s">
        <v>7343</v>
      </c>
      <c r="B4279" t="str">
        <f>PROPER(RestaurantList[[#This Row],[Meal Site Name]])</f>
        <v>Cafe Main St 254</v>
      </c>
      <c r="C4279">
        <v>254</v>
      </c>
      <c r="D4279" t="s">
        <v>3032</v>
      </c>
      <c r="E4279" t="str">
        <f>PROPER(RestaurantList[[#This Row],[Str eet Name]])</f>
        <v>N Main St</v>
      </c>
      <c r="F4279" t="s">
        <v>9</v>
      </c>
      <c r="G4279" t="s">
        <v>4686</v>
      </c>
      <c r="H4279" t="str">
        <f>PROPER(RestaurantList[[#This Row],[Ci ty]])</f>
        <v>Porterville</v>
      </c>
      <c r="I4279">
        <v>93257</v>
      </c>
      <c r="J4279" t="s">
        <v>4687</v>
      </c>
    </row>
    <row r="4280" spans="1:10" hidden="1" x14ac:dyDescent="0.25">
      <c r="A4280" t="s">
        <v>7344</v>
      </c>
      <c r="B4280" t="str">
        <f>PROPER(RestaurantList[[#This Row],[Meal Site Name]])</f>
        <v>Mr &amp; Mrs Creo'S You Buy We Buy</v>
      </c>
      <c r="C4280">
        <v>7101</v>
      </c>
      <c r="D4280" t="s">
        <v>3906</v>
      </c>
      <c r="E4280" t="str">
        <f>PROPER(RestaurantList[[#This Row],[Str eet Name]])</f>
        <v>California City</v>
      </c>
      <c r="F4280" t="s">
        <v>9</v>
      </c>
      <c r="G4280" t="s">
        <v>3906</v>
      </c>
      <c r="H4280" t="str">
        <f>PROPER(RestaurantList[[#This Row],[Ci ty]])</f>
        <v>California City</v>
      </c>
      <c r="I4280">
        <v>93505</v>
      </c>
      <c r="J4280" t="s">
        <v>3907</v>
      </c>
    </row>
    <row r="4281" spans="1:10" hidden="1" x14ac:dyDescent="0.25">
      <c r="A4281" t="s">
        <v>7345</v>
      </c>
      <c r="B4281" t="str">
        <f>PROPER(RestaurantList[[#This Row],[Meal Site Name]])</f>
        <v>Charley Philly Steaks</v>
      </c>
      <c r="C4281">
        <v>72840</v>
      </c>
      <c r="D4281" t="s">
        <v>3036</v>
      </c>
      <c r="E4281" t="str">
        <f>PROPER(RestaurantList[[#This Row],[Str eet Name]])</f>
        <v>Highway 111</v>
      </c>
      <c r="F4281" t="s">
        <v>7346</v>
      </c>
      <c r="G4281" t="s">
        <v>1864</v>
      </c>
      <c r="H4281" t="str">
        <f>PROPER(RestaurantList[[#This Row],[Ci ty]])</f>
        <v>Palm Desert</v>
      </c>
      <c r="I4281">
        <v>92260</v>
      </c>
      <c r="J4281" t="s">
        <v>1704</v>
      </c>
    </row>
    <row r="4282" spans="1:10" hidden="1" x14ac:dyDescent="0.25">
      <c r="A4282" t="s">
        <v>7347</v>
      </c>
      <c r="B4282" t="str">
        <f>PROPER(RestaurantList[[#This Row],[Meal Site Name]])</f>
        <v>New York Pizza &amp; Wings</v>
      </c>
      <c r="C4282">
        <v>10731</v>
      </c>
      <c r="D4282" t="s">
        <v>7348</v>
      </c>
      <c r="E4282" t="str">
        <f>PROPER(RestaurantList[[#This Row],[Str eet Name]])</f>
        <v>Coloma Rd</v>
      </c>
      <c r="F4282" t="s">
        <v>9</v>
      </c>
      <c r="G4282" t="s">
        <v>4412</v>
      </c>
      <c r="H4282" t="str">
        <f>PROPER(RestaurantList[[#This Row],[Ci ty]])</f>
        <v>Rancho Cordova</v>
      </c>
      <c r="I4282">
        <v>95670</v>
      </c>
      <c r="J4282" t="s">
        <v>993</v>
      </c>
    </row>
    <row r="4283" spans="1:10" hidden="1" x14ac:dyDescent="0.25">
      <c r="A4283" t="s">
        <v>7349</v>
      </c>
      <c r="B4283" t="str">
        <f>PROPER(RestaurantList[[#This Row],[Meal Site Name]])</f>
        <v>Cali Stack Burgers &amp; Grill</v>
      </c>
      <c r="C4283">
        <v>12336</v>
      </c>
      <c r="D4283" t="s">
        <v>1296</v>
      </c>
      <c r="E4283" t="str">
        <f>PROPER(RestaurantList[[#This Row],[Str eet Name]])</f>
        <v>Woodside Ave</v>
      </c>
      <c r="F4283" t="s">
        <v>9</v>
      </c>
      <c r="G4283" t="s">
        <v>1146</v>
      </c>
      <c r="H4283" t="str">
        <f>PROPER(RestaurantList[[#This Row],[Ci ty]])</f>
        <v>Lakeside</v>
      </c>
      <c r="I4283">
        <v>92040</v>
      </c>
      <c r="J4283" t="s">
        <v>1071</v>
      </c>
    </row>
    <row r="4284" spans="1:10" hidden="1" x14ac:dyDescent="0.25">
      <c r="A4284" t="s">
        <v>5791</v>
      </c>
      <c r="B4284" t="str">
        <f>PROPER(RestaurantList[[#This Row],[Meal Site Name]])</f>
        <v>Papa Johns</v>
      </c>
      <c r="C4284">
        <v>81022</v>
      </c>
      <c r="D4284" t="s">
        <v>3195</v>
      </c>
      <c r="E4284" t="str">
        <f>PROPER(RestaurantList[[#This Row],[Str eet Name]])</f>
        <v>Us Highway 111</v>
      </c>
      <c r="F4284" t="s">
        <v>9</v>
      </c>
      <c r="G4284" t="s">
        <v>1719</v>
      </c>
      <c r="H4284" t="str">
        <f>PROPER(RestaurantList[[#This Row],[Ci ty]])</f>
        <v>Indio</v>
      </c>
      <c r="I4284">
        <v>92201</v>
      </c>
      <c r="J4284" t="s">
        <v>1704</v>
      </c>
    </row>
    <row r="4285" spans="1:10" hidden="1" x14ac:dyDescent="0.25">
      <c r="A4285" t="s">
        <v>7350</v>
      </c>
      <c r="B4285" t="str">
        <f>PROPER(RestaurantList[[#This Row],[Meal Site Name]])</f>
        <v>Kfc D011009</v>
      </c>
      <c r="C4285">
        <v>4135</v>
      </c>
      <c r="D4285" t="s">
        <v>5655</v>
      </c>
      <c r="E4285" t="str">
        <f>PROPER(RestaurantList[[#This Row],[Str eet Name]])</f>
        <v>Chino Hills Pkwy</v>
      </c>
      <c r="F4285" t="s">
        <v>9</v>
      </c>
      <c r="G4285" t="s">
        <v>4780</v>
      </c>
      <c r="H4285" t="str">
        <f>PROPER(RestaurantList[[#This Row],[Ci ty]])</f>
        <v>Chino Hills</v>
      </c>
      <c r="I4285">
        <v>91709</v>
      </c>
      <c r="J4285" t="s">
        <v>522</v>
      </c>
    </row>
    <row r="4286" spans="1:10" hidden="1" x14ac:dyDescent="0.25">
      <c r="A4286" t="s">
        <v>7351</v>
      </c>
      <c r="B4286" t="str">
        <f>PROPER(RestaurantList[[#This Row],[Meal Site Name]])</f>
        <v>Kfc D011018</v>
      </c>
      <c r="C4286">
        <v>12862</v>
      </c>
      <c r="D4286" t="s">
        <v>5457</v>
      </c>
      <c r="E4286" t="str">
        <f>PROPER(RestaurantList[[#This Row],[Str eet Name]])</f>
        <v>Central Ave</v>
      </c>
      <c r="F4286" t="s">
        <v>9</v>
      </c>
      <c r="G4286" t="s">
        <v>5520</v>
      </c>
      <c r="H4286" t="str">
        <f>PROPER(RestaurantList[[#This Row],[Ci ty]])</f>
        <v>Chino</v>
      </c>
      <c r="I4286">
        <v>91710</v>
      </c>
      <c r="J4286" t="s">
        <v>522</v>
      </c>
    </row>
    <row r="4287" spans="1:10" hidden="1" x14ac:dyDescent="0.25">
      <c r="A4287" t="s">
        <v>7352</v>
      </c>
      <c r="B4287" t="str">
        <f>PROPER(RestaurantList[[#This Row],[Meal Site Name]])</f>
        <v>Pieology Pizzeria #6052</v>
      </c>
      <c r="C4287">
        <v>13325</v>
      </c>
      <c r="D4287" t="s">
        <v>1301</v>
      </c>
      <c r="E4287" t="str">
        <f>PROPER(RestaurantList[[#This Row],[Str eet Name]])</f>
        <v>Main St</v>
      </c>
      <c r="F4287" t="s">
        <v>4702</v>
      </c>
      <c r="G4287" t="s">
        <v>4708</v>
      </c>
      <c r="H4287" t="str">
        <f>PROPER(RestaurantList[[#This Row],[Ci ty]])</f>
        <v>Hesperia</v>
      </c>
      <c r="I4287">
        <v>92345</v>
      </c>
      <c r="J4287" t="s">
        <v>522</v>
      </c>
    </row>
    <row r="4288" spans="1:10" hidden="1" x14ac:dyDescent="0.25">
      <c r="A4288" t="s">
        <v>7353</v>
      </c>
      <c r="B4288" t="str">
        <f>PROPER(RestaurantList[[#This Row],[Meal Site Name]])</f>
        <v>Popeyes #14277</v>
      </c>
      <c r="C4288">
        <v>1485</v>
      </c>
      <c r="D4288" t="s">
        <v>7354</v>
      </c>
      <c r="E4288" t="str">
        <f>PROPER(RestaurantList[[#This Row],[Str eet Name]])</f>
        <v>E Vista Way</v>
      </c>
      <c r="F4288" t="s">
        <v>9</v>
      </c>
      <c r="G4288" t="s">
        <v>1106</v>
      </c>
      <c r="H4288" t="str">
        <f>PROPER(RestaurantList[[#This Row],[Ci ty]])</f>
        <v>Vista</v>
      </c>
      <c r="I4288">
        <v>92084</v>
      </c>
      <c r="J4288" t="s">
        <v>1071</v>
      </c>
    </row>
    <row r="4289" spans="1:10" hidden="1" x14ac:dyDescent="0.25">
      <c r="A4289" t="s">
        <v>7355</v>
      </c>
      <c r="B4289" t="str">
        <f>PROPER(RestaurantList[[#This Row],[Meal Site Name]])</f>
        <v>Noodles &amp; Company #559</v>
      </c>
      <c r="C4289">
        <v>3650</v>
      </c>
      <c r="D4289" t="s">
        <v>1363</v>
      </c>
      <c r="E4289" t="str">
        <f>PROPER(RestaurantList[[#This Row],[Str eet Name]])</f>
        <v>Rosecrans St</v>
      </c>
      <c r="F4289" t="s">
        <v>9</v>
      </c>
      <c r="G4289" t="s">
        <v>1074</v>
      </c>
      <c r="H4289" t="str">
        <f>PROPER(RestaurantList[[#This Row],[Ci ty]])</f>
        <v>San Diego</v>
      </c>
      <c r="I4289">
        <v>92110</v>
      </c>
      <c r="J4289" t="s">
        <v>1071</v>
      </c>
    </row>
    <row r="4290" spans="1:10" hidden="1" x14ac:dyDescent="0.25">
      <c r="A4290" t="s">
        <v>7356</v>
      </c>
      <c r="B4290" t="str">
        <f>PROPER(RestaurantList[[#This Row],[Meal Site Name]])</f>
        <v>Subway #33355</v>
      </c>
      <c r="C4290">
        <v>750</v>
      </c>
      <c r="D4290" t="s">
        <v>7357</v>
      </c>
      <c r="E4290" t="str">
        <f>PROPER(RestaurantList[[#This Row],[Str eet Name]])</f>
        <v>Font Blvd</v>
      </c>
      <c r="F4290" t="s">
        <v>9</v>
      </c>
      <c r="G4290" t="s">
        <v>10</v>
      </c>
      <c r="H4290" t="str">
        <f>PROPER(RestaurantList[[#This Row],[Ci ty]])</f>
        <v>San Francisco</v>
      </c>
      <c r="I4290">
        <v>94132</v>
      </c>
      <c r="J4290" t="s">
        <v>11</v>
      </c>
    </row>
    <row r="4291" spans="1:10" hidden="1" x14ac:dyDescent="0.25">
      <c r="A4291" t="s">
        <v>7358</v>
      </c>
      <c r="B4291" t="str">
        <f>PROPER(RestaurantList[[#This Row],[Meal Site Name]])</f>
        <v>Subway #67233</v>
      </c>
      <c r="C4291">
        <v>350</v>
      </c>
      <c r="D4291" t="s">
        <v>7359</v>
      </c>
      <c r="E4291" t="str">
        <f>PROPER(RestaurantList[[#This Row],[Str eet Name]])</f>
        <v>Bay St</v>
      </c>
      <c r="F4291" t="s">
        <v>9</v>
      </c>
      <c r="G4291" t="s">
        <v>10</v>
      </c>
      <c r="H4291" t="str">
        <f>PROPER(RestaurantList[[#This Row],[Ci ty]])</f>
        <v>San Francisco</v>
      </c>
      <c r="I4291">
        <v>94133</v>
      </c>
      <c r="J4291" t="s">
        <v>11</v>
      </c>
    </row>
    <row r="4292" spans="1:10" x14ac:dyDescent="0.25">
      <c r="A4292" t="s">
        <v>2696</v>
      </c>
      <c r="B4292" t="str">
        <f>PROPER(RestaurantList[[#This Row],[Meal Site Name]])</f>
        <v>Doublz Pal Inc</v>
      </c>
      <c r="C4292" s="2">
        <v>2230</v>
      </c>
      <c r="D4292" t="s">
        <v>2697</v>
      </c>
      <c r="E4292" t="str">
        <f>PROPER(RestaurantList[[#This Row],[Str eet Name]])</f>
        <v>E Palmdale</v>
      </c>
      <c r="F4292" s="2" t="s">
        <v>9</v>
      </c>
      <c r="G4292" s="2" t="s">
        <v>2322</v>
      </c>
      <c r="H4292" s="2" t="str">
        <f>PROPER(RestaurantList[[#This Row],[Ci ty]])</f>
        <v>Palmdale</v>
      </c>
      <c r="I4292" s="2">
        <v>93550</v>
      </c>
      <c r="J4292" s="2" t="s">
        <v>17</v>
      </c>
    </row>
    <row r="4293" spans="1:10" x14ac:dyDescent="0.25">
      <c r="A4293" t="s">
        <v>3278</v>
      </c>
      <c r="B4293" t="str">
        <f>PROPER(RestaurantList[[#This Row],[Meal Site Name]])</f>
        <v>Mcdonalds #2639</v>
      </c>
      <c r="C4293" s="2">
        <v>131</v>
      </c>
      <c r="D4293" t="s">
        <v>3279</v>
      </c>
      <c r="E4293" t="str">
        <f>PROPER(RestaurantList[[#This Row],[Str eet Name]])</f>
        <v>E Palmdale Ave</v>
      </c>
      <c r="F4293" s="2" t="s">
        <v>9</v>
      </c>
      <c r="G4293" s="2" t="s">
        <v>123</v>
      </c>
      <c r="H4293" s="2" t="str">
        <f>PROPER(RestaurantList[[#This Row],[Ci ty]])</f>
        <v>Palmdale</v>
      </c>
      <c r="I4293" s="2">
        <v>93550</v>
      </c>
      <c r="J4293" s="2" t="s">
        <v>17</v>
      </c>
    </row>
    <row r="4294" spans="1:10" x14ac:dyDescent="0.25">
      <c r="A4294" t="s">
        <v>3281</v>
      </c>
      <c r="B4294" t="str">
        <f>PROPER(RestaurantList[[#This Row],[Meal Site Name]])</f>
        <v>Mcdonalds #11493</v>
      </c>
      <c r="C4294" s="2">
        <v>2427</v>
      </c>
      <c r="D4294" t="s">
        <v>3282</v>
      </c>
      <c r="E4294" t="str">
        <f>PROPER(RestaurantList[[#This Row],[Str eet Name]])</f>
        <v>E Avenue S</v>
      </c>
      <c r="F4294" s="2" t="s">
        <v>9</v>
      </c>
      <c r="G4294" s="2" t="s">
        <v>123</v>
      </c>
      <c r="H4294" s="2" t="str">
        <f>PROPER(RestaurantList[[#This Row],[Ci ty]])</f>
        <v>Palmdale</v>
      </c>
      <c r="I4294" s="2">
        <v>93550</v>
      </c>
      <c r="J4294" s="2" t="s">
        <v>17</v>
      </c>
    </row>
    <row r="4295" spans="1:10" x14ac:dyDescent="0.25">
      <c r="A4295" t="s">
        <v>3533</v>
      </c>
      <c r="B4295" t="str">
        <f>PROPER(RestaurantList[[#This Row],[Meal Site Name]])</f>
        <v>Kfc 312027</v>
      </c>
      <c r="C4295" s="2">
        <v>2351</v>
      </c>
      <c r="D4295" t="s">
        <v>3282</v>
      </c>
      <c r="E4295" t="str">
        <f>PROPER(RestaurantList[[#This Row],[Str eet Name]])</f>
        <v>E Avenue S</v>
      </c>
      <c r="F4295" s="2" t="s">
        <v>9</v>
      </c>
      <c r="G4295" s="2" t="s">
        <v>123</v>
      </c>
      <c r="H4295" s="2" t="str">
        <f>PROPER(RestaurantList[[#This Row],[Ci ty]])</f>
        <v>Palmdale</v>
      </c>
      <c r="I4295" s="2">
        <v>93550</v>
      </c>
      <c r="J4295" s="2" t="s">
        <v>17</v>
      </c>
    </row>
    <row r="4296" spans="1:10" x14ac:dyDescent="0.25">
      <c r="A4296" t="s">
        <v>4445</v>
      </c>
      <c r="B4296" t="str">
        <f>PROPER(RestaurantList[[#This Row],[Meal Site Name]])</f>
        <v>Louisiana Famous Fried Chicken 913</v>
      </c>
      <c r="C4296" s="2">
        <v>1645</v>
      </c>
      <c r="D4296" t="s">
        <v>122</v>
      </c>
      <c r="E4296" t="str">
        <f>PROPER(RestaurantList[[#This Row],[Str eet Name]])</f>
        <v>E Palmdale Blvd</v>
      </c>
      <c r="F4296" s="2" t="s">
        <v>359</v>
      </c>
      <c r="G4296" s="2" t="s">
        <v>123</v>
      </c>
      <c r="H4296" s="2" t="str">
        <f>PROPER(RestaurantList[[#This Row],[Ci ty]])</f>
        <v>Palmdale</v>
      </c>
      <c r="I4296" s="2">
        <v>93550</v>
      </c>
      <c r="J4296" s="2" t="s">
        <v>17</v>
      </c>
    </row>
    <row r="4297" spans="1:10" x14ac:dyDescent="0.25">
      <c r="A4297" t="s">
        <v>4852</v>
      </c>
      <c r="B4297" t="str">
        <f>PROPER(RestaurantList[[#This Row],[Meal Site Name]])</f>
        <v>Del Taco 952</v>
      </c>
      <c r="C4297" s="2">
        <v>2534</v>
      </c>
      <c r="D4297" t="s">
        <v>3282</v>
      </c>
      <c r="E4297" t="str">
        <f>PROPER(RestaurantList[[#This Row],[Str eet Name]])</f>
        <v>E Avenue S</v>
      </c>
      <c r="F4297" s="2" t="s">
        <v>9</v>
      </c>
      <c r="G4297" s="2" t="s">
        <v>123</v>
      </c>
      <c r="H4297" s="2" t="str">
        <f>PROPER(RestaurantList[[#This Row],[Ci ty]])</f>
        <v>Palmdale</v>
      </c>
      <c r="I4297" s="2">
        <v>93550</v>
      </c>
      <c r="J4297" s="2" t="s">
        <v>17</v>
      </c>
    </row>
    <row r="4298" spans="1:10" x14ac:dyDescent="0.25">
      <c r="A4298" t="s">
        <v>4875</v>
      </c>
      <c r="B4298" t="str">
        <f>PROPER(RestaurantList[[#This Row],[Meal Site Name]])</f>
        <v>Belizean Jamaican Cuisine</v>
      </c>
      <c r="C4298" s="2">
        <v>336</v>
      </c>
      <c r="D4298" t="s">
        <v>122</v>
      </c>
      <c r="E4298" t="str">
        <f>PROPER(RestaurantList[[#This Row],[Str eet Name]])</f>
        <v>E Palmdale Blvd</v>
      </c>
      <c r="F4298" s="2" t="s">
        <v>9</v>
      </c>
      <c r="G4298" s="2" t="s">
        <v>123</v>
      </c>
      <c r="H4298" s="2" t="str">
        <f>PROPER(RestaurantList[[#This Row],[Ci ty]])</f>
        <v>Palmdale</v>
      </c>
      <c r="I4298" s="2">
        <v>93550</v>
      </c>
      <c r="J4298" s="2" t="s">
        <v>17</v>
      </c>
    </row>
    <row r="4299" spans="1:10" x14ac:dyDescent="0.25">
      <c r="A4299" t="s">
        <v>4963</v>
      </c>
      <c r="B4299" t="str">
        <f>PROPER(RestaurantList[[#This Row],[Meal Site Name]])</f>
        <v>Kings Kabob</v>
      </c>
      <c r="C4299" s="2">
        <v>533</v>
      </c>
      <c r="D4299" t="s">
        <v>122</v>
      </c>
      <c r="E4299" t="str">
        <f>PROPER(RestaurantList[[#This Row],[Str eet Name]])</f>
        <v>E Palmdale Blvd</v>
      </c>
      <c r="F4299" s="2" t="s">
        <v>4375</v>
      </c>
      <c r="G4299" s="2" t="s">
        <v>123</v>
      </c>
      <c r="H4299" s="2" t="str">
        <f>PROPER(RestaurantList[[#This Row],[Ci ty]])</f>
        <v>Palmdale</v>
      </c>
      <c r="I4299" s="2">
        <v>93550</v>
      </c>
      <c r="J4299" s="2" t="s">
        <v>17</v>
      </c>
    </row>
    <row r="4300" spans="1:10" x14ac:dyDescent="0.25">
      <c r="A4300" t="s">
        <v>5393</v>
      </c>
      <c r="B4300" t="str">
        <f>PROPER(RestaurantList[[#This Row],[Meal Site Name]])</f>
        <v>Taco Bell #39809</v>
      </c>
      <c r="C4300" s="2">
        <v>2561</v>
      </c>
      <c r="D4300" t="s">
        <v>3282</v>
      </c>
      <c r="E4300" t="str">
        <f>PROPER(RestaurantList[[#This Row],[Str eet Name]])</f>
        <v>E Avenue S</v>
      </c>
      <c r="F4300" s="2" t="s">
        <v>9</v>
      </c>
      <c r="G4300" s="2" t="s">
        <v>123</v>
      </c>
      <c r="H4300" s="2" t="str">
        <f>PROPER(RestaurantList[[#This Row],[Ci ty]])</f>
        <v>Palmdale</v>
      </c>
      <c r="I4300" s="2">
        <v>93550</v>
      </c>
      <c r="J4300" s="2" t="s">
        <v>17</v>
      </c>
    </row>
    <row r="4301" spans="1:10" x14ac:dyDescent="0.25">
      <c r="A4301" t="s">
        <v>5398</v>
      </c>
      <c r="B4301" t="str">
        <f>PROPER(RestaurantList[[#This Row],[Meal Site Name]])</f>
        <v>Taco Bell #39811</v>
      </c>
      <c r="C4301" s="2">
        <v>739</v>
      </c>
      <c r="D4301" t="s">
        <v>5399</v>
      </c>
      <c r="E4301" t="str">
        <f>PROPER(RestaurantList[[#This Row],[Str eet Name]])</f>
        <v>W Avenue P</v>
      </c>
      <c r="F4301" s="2" t="s">
        <v>9</v>
      </c>
      <c r="G4301" s="2" t="s">
        <v>449</v>
      </c>
      <c r="H4301" s="2" t="str">
        <f>PROPER(RestaurantList[[#This Row],[Ci ty]])</f>
        <v>Lancaster</v>
      </c>
      <c r="I4301" s="2">
        <v>93550</v>
      </c>
      <c r="J4301" s="2" t="s">
        <v>17</v>
      </c>
    </row>
    <row r="4302" spans="1:10" x14ac:dyDescent="0.25">
      <c r="A4302" t="s">
        <v>5401</v>
      </c>
      <c r="B4302" t="str">
        <f>PROPER(RestaurantList[[#This Row],[Meal Site Name]])</f>
        <v>Taco Bell #39813</v>
      </c>
      <c r="C4302" s="2">
        <v>102</v>
      </c>
      <c r="D4302" t="s">
        <v>3161</v>
      </c>
      <c r="E4302" t="str">
        <f>PROPER(RestaurantList[[#This Row],[Str eet Name]])</f>
        <v>W Palmdale Blvd</v>
      </c>
      <c r="F4302" s="2" t="s">
        <v>9</v>
      </c>
      <c r="G4302" s="2" t="s">
        <v>123</v>
      </c>
      <c r="H4302" s="2" t="str">
        <f>PROPER(RestaurantList[[#This Row],[Ci ty]])</f>
        <v>Palmdale</v>
      </c>
      <c r="I4302" s="2">
        <v>93550</v>
      </c>
      <c r="J4302" s="2" t="s">
        <v>17</v>
      </c>
    </row>
    <row r="4303" spans="1:10" x14ac:dyDescent="0.25">
      <c r="A4303" t="s">
        <v>7093</v>
      </c>
      <c r="B4303" t="str">
        <f>PROPER(RestaurantList[[#This Row],[Meal Site Name]])</f>
        <v>El Pollo Loco #5977</v>
      </c>
      <c r="C4303" s="2">
        <v>2221</v>
      </c>
      <c r="D4303" t="s">
        <v>122</v>
      </c>
      <c r="E4303" t="str">
        <f>PROPER(RestaurantList[[#This Row],[Str eet Name]])</f>
        <v>E Palmdale Blvd</v>
      </c>
      <c r="F4303" s="2" t="s">
        <v>9</v>
      </c>
      <c r="G4303" s="2" t="s">
        <v>123</v>
      </c>
      <c r="H4303" s="2" t="str">
        <f>PROPER(RestaurantList[[#This Row],[Ci ty]])</f>
        <v>Palmdale</v>
      </c>
      <c r="I4303" s="2">
        <v>93550</v>
      </c>
      <c r="J4303" s="2" t="s">
        <v>17</v>
      </c>
    </row>
    <row r="4304" spans="1:10" x14ac:dyDescent="0.25">
      <c r="A4304" t="s">
        <v>455</v>
      </c>
      <c r="B4304" t="str">
        <f>PROPER(RestaurantList[[#This Row],[Meal Site Name]])</f>
        <v>Jack In The Box #3352</v>
      </c>
      <c r="C4304" s="2">
        <v>570</v>
      </c>
      <c r="D4304" t="s">
        <v>456</v>
      </c>
      <c r="E4304" t="str">
        <f>PROPER(RestaurantList[[#This Row],[Str eet Name]])</f>
        <v>W Ave. P</v>
      </c>
      <c r="F4304" s="2" t="s">
        <v>9</v>
      </c>
      <c r="G4304" s="2" t="s">
        <v>123</v>
      </c>
      <c r="H4304" s="2" t="str">
        <f>PROPER(RestaurantList[[#This Row],[Ci ty]])</f>
        <v>Palmdale</v>
      </c>
      <c r="I4304" s="2">
        <v>93551</v>
      </c>
      <c r="J4304" s="2" t="s">
        <v>17</v>
      </c>
    </row>
    <row r="4305" spans="1:10" x14ac:dyDescent="0.25">
      <c r="A4305" t="s">
        <v>925</v>
      </c>
      <c r="B4305" t="str">
        <f>PROPER(RestaurantList[[#This Row],[Meal Site Name]])</f>
        <v>Burger King # 5185</v>
      </c>
      <c r="C4305" s="2">
        <v>2606</v>
      </c>
      <c r="D4305" t="s">
        <v>926</v>
      </c>
      <c r="E4305" t="str">
        <f>PROPER(RestaurantList[[#This Row],[Str eet Name]])</f>
        <v>E Paldale Blvd</v>
      </c>
      <c r="F4305" s="2" t="s">
        <v>9</v>
      </c>
      <c r="G4305" s="2" t="s">
        <v>123</v>
      </c>
      <c r="H4305" s="2" t="str">
        <f>PROPER(RestaurantList[[#This Row],[Ci ty]])</f>
        <v>Palmdale</v>
      </c>
      <c r="I4305" s="2">
        <v>93551</v>
      </c>
      <c r="J4305" s="2" t="s">
        <v>17</v>
      </c>
    </row>
    <row r="4306" spans="1:10" x14ac:dyDescent="0.25">
      <c r="A4306" t="s">
        <v>929</v>
      </c>
      <c r="B4306" t="str">
        <f>PROPER(RestaurantList[[#This Row],[Meal Site Name]])</f>
        <v>Burger King # 7273</v>
      </c>
      <c r="C4306" s="2">
        <v>3045</v>
      </c>
      <c r="D4306" t="s">
        <v>930</v>
      </c>
      <c r="E4306" t="str">
        <f>PROPER(RestaurantList[[#This Row],[Str eet Name]])</f>
        <v>Rancho Vista Blvd</v>
      </c>
      <c r="F4306" s="2" t="s">
        <v>9</v>
      </c>
      <c r="G4306" s="2" t="s">
        <v>123</v>
      </c>
      <c r="H4306" s="2" t="str">
        <f>PROPER(RestaurantList[[#This Row],[Ci ty]])</f>
        <v>Palmdale</v>
      </c>
      <c r="I4306" s="2">
        <v>93551</v>
      </c>
      <c r="J4306" s="2" t="s">
        <v>17</v>
      </c>
    </row>
    <row r="4307" spans="1:10" x14ac:dyDescent="0.25">
      <c r="A4307" t="s">
        <v>987</v>
      </c>
      <c r="B4307" t="str">
        <f>PROPER(RestaurantList[[#This Row],[Meal Site Name]])</f>
        <v>Subway # 25305</v>
      </c>
      <c r="C4307" s="2">
        <v>38709</v>
      </c>
      <c r="D4307" t="s">
        <v>988</v>
      </c>
      <c r="E4307" t="str">
        <f>PROPER(RestaurantList[[#This Row],[Str eet Name]])</f>
        <v>Tierra Subida</v>
      </c>
      <c r="F4307" s="2" t="s">
        <v>989</v>
      </c>
      <c r="G4307" s="2" t="s">
        <v>123</v>
      </c>
      <c r="H4307" s="2" t="str">
        <f>PROPER(RestaurantList[[#This Row],[Ci ty]])</f>
        <v>Palmdale</v>
      </c>
      <c r="I4307" s="2">
        <v>93551</v>
      </c>
      <c r="J4307" s="2" t="s">
        <v>17</v>
      </c>
    </row>
    <row r="4308" spans="1:10" x14ac:dyDescent="0.25">
      <c r="A4308" t="s">
        <v>1524</v>
      </c>
      <c r="B4308" t="str">
        <f>PROPER(RestaurantList[[#This Row],[Meal Site Name]])</f>
        <v>Burger King 16563</v>
      </c>
      <c r="C4308" s="2">
        <v>39519</v>
      </c>
      <c r="D4308" t="s">
        <v>1525</v>
      </c>
      <c r="E4308" t="str">
        <f>PROPER(RestaurantList[[#This Row],[Str eet Name]])</f>
        <v>10Th St</v>
      </c>
      <c r="F4308" s="2" t="s">
        <v>9</v>
      </c>
      <c r="G4308" s="2" t="s">
        <v>123</v>
      </c>
      <c r="H4308" s="2" t="str">
        <f>PROPER(RestaurantList[[#This Row],[Ci ty]])</f>
        <v>Palmdale</v>
      </c>
      <c r="I4308" s="2">
        <v>93551</v>
      </c>
      <c r="J4308" s="2" t="s">
        <v>17</v>
      </c>
    </row>
    <row r="4309" spans="1:10" x14ac:dyDescent="0.25">
      <c r="A4309" t="s">
        <v>2960</v>
      </c>
      <c r="B4309" t="str">
        <f>PROPER(RestaurantList[[#This Row],[Meal Site Name]])</f>
        <v>Subway #20737</v>
      </c>
      <c r="C4309" s="2">
        <v>412</v>
      </c>
      <c r="D4309" t="s">
        <v>2961</v>
      </c>
      <c r="E4309" t="str">
        <f>PROPER(RestaurantList[[#This Row],[Str eet Name]])</f>
        <v>W Rancho Vista Blvd</v>
      </c>
      <c r="F4309" s="2" t="s">
        <v>2962</v>
      </c>
      <c r="G4309" s="2" t="s">
        <v>123</v>
      </c>
      <c r="H4309" s="2" t="str">
        <f>PROPER(RestaurantList[[#This Row],[Ci ty]])</f>
        <v>Palmdale</v>
      </c>
      <c r="I4309" s="2">
        <v>93551</v>
      </c>
      <c r="J4309" s="2" t="s">
        <v>17</v>
      </c>
    </row>
    <row r="4310" spans="1:10" x14ac:dyDescent="0.25">
      <c r="A4310" t="s">
        <v>3160</v>
      </c>
      <c r="B4310" t="str">
        <f>PROPER(RestaurantList[[#This Row],[Meal Site Name]])</f>
        <v>Del Taco #16</v>
      </c>
      <c r="C4310" s="2">
        <v>421</v>
      </c>
      <c r="D4310" t="s">
        <v>3161</v>
      </c>
      <c r="E4310" t="str">
        <f>PROPER(RestaurantList[[#This Row],[Str eet Name]])</f>
        <v>W Palmdale Blvd</v>
      </c>
      <c r="F4310" s="2" t="s">
        <v>9</v>
      </c>
      <c r="G4310" s="2" t="s">
        <v>123</v>
      </c>
      <c r="H4310" s="2" t="str">
        <f>PROPER(RestaurantList[[#This Row],[Ci ty]])</f>
        <v>Palmdale</v>
      </c>
      <c r="I4310" s="2">
        <v>93551</v>
      </c>
      <c r="J4310" s="2" t="s">
        <v>17</v>
      </c>
    </row>
    <row r="4311" spans="1:10" hidden="1" x14ac:dyDescent="0.25">
      <c r="A4311" t="s">
        <v>7383</v>
      </c>
      <c r="B4311" t="str">
        <f>PROPER(RestaurantList[[#This Row],[Meal Site Name]])</f>
        <v>Jack In The Box #3247</v>
      </c>
      <c r="C4311">
        <v>4901</v>
      </c>
      <c r="D4311" t="s">
        <v>3253</v>
      </c>
      <c r="E4311" t="str">
        <f>PROPER(RestaurantList[[#This Row],[Str eet Name]])</f>
        <v>Verdugo Way</v>
      </c>
      <c r="F4311" t="s">
        <v>9</v>
      </c>
      <c r="G4311" t="s">
        <v>3254</v>
      </c>
      <c r="H4311" t="str">
        <f>PROPER(RestaurantList[[#This Row],[Ci ty]])</f>
        <v>Camarillo</v>
      </c>
      <c r="I4311">
        <v>93012</v>
      </c>
      <c r="J4311" t="s">
        <v>852</v>
      </c>
    </row>
    <row r="4312" spans="1:10" hidden="1" x14ac:dyDescent="0.25">
      <c r="A4312" t="s">
        <v>7384</v>
      </c>
      <c r="B4312" t="str">
        <f>PROPER(RestaurantList[[#This Row],[Meal Site Name]])</f>
        <v>Jack In The Box #3259</v>
      </c>
      <c r="C4312">
        <v>1650</v>
      </c>
      <c r="D4312" t="s">
        <v>7385</v>
      </c>
      <c r="E4312" t="str">
        <f>PROPER(RestaurantList[[#This Row],[Str eet Name]])</f>
        <v>E Daily Dr</v>
      </c>
      <c r="F4312" t="s">
        <v>9</v>
      </c>
      <c r="G4312" t="s">
        <v>3254</v>
      </c>
      <c r="H4312" t="str">
        <f>PROPER(RestaurantList[[#This Row],[Ci ty]])</f>
        <v>Camarillo</v>
      </c>
      <c r="I4312">
        <v>93010</v>
      </c>
      <c r="J4312" t="s">
        <v>852</v>
      </c>
    </row>
    <row r="4313" spans="1:10" x14ac:dyDescent="0.25">
      <c r="A4313" t="s">
        <v>3713</v>
      </c>
      <c r="B4313" t="str">
        <f>PROPER(RestaurantList[[#This Row],[Meal Site Name]])</f>
        <v>Pizzarev Palmdale</v>
      </c>
      <c r="C4313" s="2">
        <v>748</v>
      </c>
      <c r="D4313" t="s">
        <v>3714</v>
      </c>
      <c r="E4313" t="str">
        <f>PROPER(RestaurantList[[#This Row],[Str eet Name]])</f>
        <v>W. Rancho Vista Blvd, Suite E</v>
      </c>
      <c r="F4313" s="2" t="s">
        <v>9</v>
      </c>
      <c r="G4313" s="2" t="s">
        <v>123</v>
      </c>
      <c r="H4313" s="2" t="str">
        <f>PROPER(RestaurantList[[#This Row],[Ci ty]])</f>
        <v>Palmdale</v>
      </c>
      <c r="I4313" s="2">
        <v>93551</v>
      </c>
      <c r="J4313" s="2" t="s">
        <v>17</v>
      </c>
    </row>
    <row r="4314" spans="1:10" x14ac:dyDescent="0.25">
      <c r="A4314" t="s">
        <v>4152</v>
      </c>
      <c r="B4314" t="str">
        <f>PROPER(RestaurantList[[#This Row],[Meal Site Name]])</f>
        <v>Subway 17220</v>
      </c>
      <c r="C4314" s="2">
        <v>3011</v>
      </c>
      <c r="D4314" t="s">
        <v>4153</v>
      </c>
      <c r="E4314" t="str">
        <f>PROPER(RestaurantList[[#This Row],[Str eet Name]])</f>
        <v>Rancho Vista Blvd, Suite H</v>
      </c>
      <c r="F4314" s="2" t="s">
        <v>9</v>
      </c>
      <c r="G4314" s="2" t="s">
        <v>123</v>
      </c>
      <c r="H4314" s="2" t="str">
        <f>PROPER(RestaurantList[[#This Row],[Ci ty]])</f>
        <v>Palmdale</v>
      </c>
      <c r="I4314" s="2">
        <v>93551</v>
      </c>
      <c r="J4314" s="2" t="s">
        <v>17</v>
      </c>
    </row>
    <row r="4315" spans="1:10" hidden="1" x14ac:dyDescent="0.25">
      <c r="A4315" t="s">
        <v>7388</v>
      </c>
      <c r="B4315" t="str">
        <f>PROPER(RestaurantList[[#This Row],[Meal Site Name]])</f>
        <v>Noodles And Company 523</v>
      </c>
      <c r="C4315">
        <v>5895</v>
      </c>
      <c r="D4315" t="s">
        <v>2559</v>
      </c>
      <c r="E4315" t="str">
        <f>PROPER(RestaurantList[[#This Row],[Str eet Name]])</f>
        <v>Katella Ave</v>
      </c>
      <c r="F4315" t="s">
        <v>9</v>
      </c>
      <c r="G4315" t="s">
        <v>2151</v>
      </c>
      <c r="H4315" t="str">
        <f>PROPER(RestaurantList[[#This Row],[Ci ty]])</f>
        <v>Cypress</v>
      </c>
      <c r="I4315">
        <v>90630</v>
      </c>
      <c r="J4315" t="s">
        <v>1635</v>
      </c>
    </row>
    <row r="4316" spans="1:10" x14ac:dyDescent="0.25">
      <c r="A4316" t="s">
        <v>4289</v>
      </c>
      <c r="B4316" t="str">
        <f>PROPER(RestaurantList[[#This Row],[Meal Site Name]])</f>
        <v>Del Taco 789</v>
      </c>
      <c r="C4316" s="2">
        <v>5010</v>
      </c>
      <c r="D4316" t="s">
        <v>4290</v>
      </c>
      <c r="E4316" t="str">
        <f>PROPER(RestaurantList[[#This Row],[Str eet Name]])</f>
        <v>W Avenue N</v>
      </c>
      <c r="F4316" s="2" t="s">
        <v>9</v>
      </c>
      <c r="G4316" s="2" t="s">
        <v>123</v>
      </c>
      <c r="H4316" s="2" t="str">
        <f>PROPER(RestaurantList[[#This Row],[Ci ty]])</f>
        <v>Palmdale</v>
      </c>
      <c r="I4316" s="2">
        <v>93551</v>
      </c>
      <c r="J4316" s="2" t="s">
        <v>17</v>
      </c>
    </row>
    <row r="4317" spans="1:10" x14ac:dyDescent="0.25">
      <c r="A4317" t="s">
        <v>5240</v>
      </c>
      <c r="B4317" t="str">
        <f>PROPER(RestaurantList[[#This Row],[Meal Site Name]])</f>
        <v>Jack In The Box 5495</v>
      </c>
      <c r="C4317" s="2">
        <v>3861</v>
      </c>
      <c r="D4317" t="s">
        <v>2961</v>
      </c>
      <c r="E4317" t="str">
        <f>PROPER(RestaurantList[[#This Row],[Str eet Name]])</f>
        <v>W Rancho Vista Blvd</v>
      </c>
      <c r="F4317" s="2" t="s">
        <v>9</v>
      </c>
      <c r="G4317" s="2" t="s">
        <v>123</v>
      </c>
      <c r="H4317" s="2" t="str">
        <f>PROPER(RestaurantList[[#This Row],[Ci ty]])</f>
        <v>Palmdale</v>
      </c>
      <c r="I4317" s="2">
        <v>93551</v>
      </c>
      <c r="J4317" s="2" t="s">
        <v>17</v>
      </c>
    </row>
    <row r="4318" spans="1:10" x14ac:dyDescent="0.25">
      <c r="A4318" t="s">
        <v>6722</v>
      </c>
      <c r="B4318" t="str">
        <f>PROPER(RestaurantList[[#This Row],[Meal Site Name]])</f>
        <v>Mcdonald'S #13894</v>
      </c>
      <c r="C4318" s="2">
        <v>830</v>
      </c>
      <c r="D4318" t="s">
        <v>2961</v>
      </c>
      <c r="E4318" t="str">
        <f>PROPER(RestaurantList[[#This Row],[Str eet Name]])</f>
        <v>W Rancho Vista Blvd</v>
      </c>
      <c r="F4318" s="2" t="s">
        <v>9</v>
      </c>
      <c r="G4318" s="2" t="s">
        <v>123</v>
      </c>
      <c r="H4318" s="2" t="str">
        <f>PROPER(RestaurantList[[#This Row],[Ci ty]])</f>
        <v>Palmdale</v>
      </c>
      <c r="I4318" s="2">
        <v>93551</v>
      </c>
      <c r="J4318" s="2" t="s">
        <v>17</v>
      </c>
    </row>
    <row r="4319" spans="1:10" hidden="1" x14ac:dyDescent="0.25">
      <c r="A4319" t="s">
        <v>7392</v>
      </c>
      <c r="B4319" t="str">
        <f>PROPER(RestaurantList[[#This Row],[Meal Site Name]])</f>
        <v>J5318</v>
      </c>
      <c r="C4319">
        <v>2780</v>
      </c>
      <c r="D4319" t="s">
        <v>7393</v>
      </c>
      <c r="E4319" t="str">
        <f>PROPER(RestaurantList[[#This Row],[Str eet Name]])</f>
        <v>S Iowa Ave</v>
      </c>
      <c r="F4319" t="s">
        <v>9</v>
      </c>
      <c r="G4319" t="s">
        <v>4160</v>
      </c>
      <c r="H4319" t="str">
        <f>PROPER(RestaurantList[[#This Row],[Ci ty]])</f>
        <v>Colton</v>
      </c>
      <c r="I4319">
        <v>92324</v>
      </c>
      <c r="J4319" t="s">
        <v>522</v>
      </c>
    </row>
    <row r="4320" spans="1:10" hidden="1" x14ac:dyDescent="0.25">
      <c r="A4320" t="s">
        <v>7394</v>
      </c>
      <c r="B4320" t="str">
        <f>PROPER(RestaurantList[[#This Row],[Meal Site Name]])</f>
        <v>Gyro Genie</v>
      </c>
      <c r="C4320">
        <v>5653</v>
      </c>
      <c r="D4320" t="s">
        <v>1652</v>
      </c>
      <c r="E4320" t="str">
        <f>PROPER(RestaurantList[[#This Row],[Str eet Name]])</f>
        <v>Stockton Blvd</v>
      </c>
      <c r="F4320" t="s">
        <v>9</v>
      </c>
      <c r="G4320" t="s">
        <v>992</v>
      </c>
      <c r="H4320" t="str">
        <f>PROPER(RestaurantList[[#This Row],[Ci ty]])</f>
        <v>Sacramento</v>
      </c>
      <c r="I4320">
        <v>95824</v>
      </c>
      <c r="J4320" t="s">
        <v>993</v>
      </c>
    </row>
    <row r="4321" spans="1:10" hidden="1" x14ac:dyDescent="0.25">
      <c r="A4321" t="s">
        <v>7395</v>
      </c>
      <c r="B4321" t="str">
        <f>PROPER(RestaurantList[[#This Row],[Meal Site Name]])</f>
        <v>Subway #26991</v>
      </c>
      <c r="C4321">
        <v>440</v>
      </c>
      <c r="D4321" t="s">
        <v>4049</v>
      </c>
      <c r="E4321" t="str">
        <f>PROPER(RestaurantList[[#This Row],[Str eet Name]])</f>
        <v>Elkhorn Blvd</v>
      </c>
      <c r="F4321" t="s">
        <v>1751</v>
      </c>
      <c r="G4321" t="s">
        <v>7396</v>
      </c>
      <c r="H4321" t="str">
        <f>PROPER(RestaurantList[[#This Row],[Ci ty]])</f>
        <v>Rio Linda</v>
      </c>
      <c r="I4321">
        <v>95673</v>
      </c>
      <c r="J4321" t="s">
        <v>993</v>
      </c>
    </row>
    <row r="4322" spans="1:10" hidden="1" x14ac:dyDescent="0.25">
      <c r="A4322" t="s">
        <v>7397</v>
      </c>
      <c r="B4322" t="str">
        <f>PROPER(RestaurantList[[#This Row],[Meal Site Name]])</f>
        <v>Popeyes Chicken #3380</v>
      </c>
      <c r="C4322">
        <v>100</v>
      </c>
      <c r="D4322" t="s">
        <v>7398</v>
      </c>
      <c r="E4322" t="str">
        <f>PROPER(RestaurantList[[#This Row],[Str eet Name]])</f>
        <v>Chester Ave</v>
      </c>
      <c r="F4322" t="s">
        <v>9</v>
      </c>
      <c r="G4322" t="s">
        <v>4096</v>
      </c>
      <c r="H4322" t="str">
        <f>PROPER(RestaurantList[[#This Row],[Ci ty]])</f>
        <v>Bakersfield</v>
      </c>
      <c r="I4322">
        <v>93301</v>
      </c>
      <c r="J4322" t="s">
        <v>3907</v>
      </c>
    </row>
    <row r="4323" spans="1:10" x14ac:dyDescent="0.25">
      <c r="A4323" t="s">
        <v>6724</v>
      </c>
      <c r="B4323" t="str">
        <f>PROPER(RestaurantList[[#This Row],[Meal Site Name]])</f>
        <v>Subway #1279</v>
      </c>
      <c r="C4323" s="2">
        <v>27637</v>
      </c>
      <c r="D4323" t="s">
        <v>4492</v>
      </c>
      <c r="E4323" t="str">
        <f>PROPER(RestaurantList[[#This Row],[Str eet Name]])</f>
        <v>Bouquet Canyon Rd</v>
      </c>
      <c r="F4323" s="2" t="s">
        <v>9</v>
      </c>
      <c r="G4323" s="2" t="s">
        <v>2529</v>
      </c>
      <c r="H4323" s="2" t="str">
        <f>PROPER(RestaurantList[[#This Row],[Ci ty]])</f>
        <v>Saugus</v>
      </c>
      <c r="I4323" s="2">
        <v>93551</v>
      </c>
      <c r="J4323" s="2" t="s">
        <v>17</v>
      </c>
    </row>
    <row r="4324" spans="1:10" x14ac:dyDescent="0.25">
      <c r="A4324" t="s">
        <v>7097</v>
      </c>
      <c r="B4324" t="str">
        <f>PROPER(RestaurantList[[#This Row],[Meal Site Name]])</f>
        <v>El Pollo Loco #5979</v>
      </c>
      <c r="C4324" s="2">
        <v>3051</v>
      </c>
      <c r="D4324" t="s">
        <v>930</v>
      </c>
      <c r="E4324" t="str">
        <f>PROPER(RestaurantList[[#This Row],[Str eet Name]])</f>
        <v>Rancho Vista Blvd</v>
      </c>
      <c r="F4324" s="2" t="s">
        <v>9</v>
      </c>
      <c r="G4324" s="2" t="s">
        <v>123</v>
      </c>
      <c r="H4324" s="2" t="str">
        <f>PROPER(RestaurantList[[#This Row],[Ci ty]])</f>
        <v>Palmdale</v>
      </c>
      <c r="I4324" s="2">
        <v>93551</v>
      </c>
      <c r="J4324" s="2" t="s">
        <v>17</v>
      </c>
    </row>
    <row r="4325" spans="1:10" hidden="1" x14ac:dyDescent="0.25">
      <c r="A4325" t="s">
        <v>7401</v>
      </c>
      <c r="B4325" t="str">
        <f>PROPER(RestaurantList[[#This Row],[Meal Site Name]])</f>
        <v>Baby Bean Cafe At E14Th Eatery</v>
      </c>
      <c r="C4325">
        <v>16395</v>
      </c>
      <c r="D4325" t="s">
        <v>5756</v>
      </c>
      <c r="E4325" t="str">
        <f>PROPER(RestaurantList[[#This Row],[Str eet Name]])</f>
        <v>E 14Th St</v>
      </c>
      <c r="F4325" t="s">
        <v>9</v>
      </c>
      <c r="G4325" t="s">
        <v>3395</v>
      </c>
      <c r="H4325" t="str">
        <f>PROPER(RestaurantList[[#This Row],[Ci ty]])</f>
        <v>San Leandro</v>
      </c>
      <c r="I4325">
        <v>94578</v>
      </c>
      <c r="J4325" t="s">
        <v>1174</v>
      </c>
    </row>
    <row r="4326" spans="1:10" hidden="1" x14ac:dyDescent="0.25">
      <c r="A4326" t="s">
        <v>7402</v>
      </c>
      <c r="B4326" t="str">
        <f>PROPER(RestaurantList[[#This Row],[Meal Site Name]])</f>
        <v>Subway Sandwiches</v>
      </c>
      <c r="C4326">
        <v>1040</v>
      </c>
      <c r="D4326" t="s">
        <v>6914</v>
      </c>
      <c r="E4326" t="str">
        <f>PROPER(RestaurantList[[#This Row],[Str eet Name]])</f>
        <v>Pleasant Grove Blvd</v>
      </c>
      <c r="F4326" t="s">
        <v>1090</v>
      </c>
      <c r="G4326" t="s">
        <v>4321</v>
      </c>
      <c r="H4326" t="str">
        <f>PROPER(RestaurantList[[#This Row],[Ci ty]])</f>
        <v>Roseville</v>
      </c>
      <c r="I4326">
        <v>95678</v>
      </c>
      <c r="J4326" t="s">
        <v>4322</v>
      </c>
    </row>
    <row r="4327" spans="1:10" hidden="1" x14ac:dyDescent="0.25">
      <c r="A4327" t="s">
        <v>7403</v>
      </c>
      <c r="B4327" t="str">
        <f>PROPER(RestaurantList[[#This Row],[Meal Site Name]])</f>
        <v>Subway #38957</v>
      </c>
      <c r="C4327">
        <v>8231</v>
      </c>
      <c r="D4327" t="s">
        <v>7404</v>
      </c>
      <c r="E4327" t="str">
        <f>PROPER(RestaurantList[[#This Row],[Str eet Name]])</f>
        <v>Timberlake Way</v>
      </c>
      <c r="F4327" t="s">
        <v>4222</v>
      </c>
      <c r="G4327" t="s">
        <v>992</v>
      </c>
      <c r="H4327" t="str">
        <f>PROPER(RestaurantList[[#This Row],[Ci ty]])</f>
        <v>Sacramento</v>
      </c>
      <c r="I4327">
        <v>95823</v>
      </c>
      <c r="J4327" t="s">
        <v>993</v>
      </c>
    </row>
    <row r="4328" spans="1:10" hidden="1" x14ac:dyDescent="0.25">
      <c r="A4328" t="s">
        <v>7405</v>
      </c>
      <c r="B4328" t="str">
        <f>PROPER(RestaurantList[[#This Row],[Meal Site Name]])</f>
        <v>Taco Bell 002700</v>
      </c>
      <c r="C4328">
        <v>131</v>
      </c>
      <c r="D4328" t="s">
        <v>7406</v>
      </c>
      <c r="E4328" t="str">
        <f>PROPER(RestaurantList[[#This Row],[Str eet Name]])</f>
        <v>E Orangethorpe Ave</v>
      </c>
      <c r="F4328" t="s">
        <v>9</v>
      </c>
      <c r="G4328" t="s">
        <v>2513</v>
      </c>
      <c r="H4328" t="str">
        <f>PROPER(RestaurantList[[#This Row],[Ci ty]])</f>
        <v>Fullerton</v>
      </c>
      <c r="I4328">
        <v>92832</v>
      </c>
      <c r="J4328" t="s">
        <v>1635</v>
      </c>
    </row>
    <row r="4329" spans="1:10" hidden="1" x14ac:dyDescent="0.25">
      <c r="A4329" t="s">
        <v>7407</v>
      </c>
      <c r="B4329" t="str">
        <f>PROPER(RestaurantList[[#This Row],[Meal Site Name]])</f>
        <v>Taco Bell 003207</v>
      </c>
      <c r="C4329">
        <v>3799</v>
      </c>
      <c r="D4329" t="s">
        <v>4694</v>
      </c>
      <c r="E4329" t="str">
        <f>PROPER(RestaurantList[[#This Row],[Str eet Name]])</f>
        <v>Rosedale Hwy</v>
      </c>
      <c r="F4329" t="s">
        <v>9</v>
      </c>
      <c r="G4329" t="s">
        <v>4096</v>
      </c>
      <c r="H4329" t="str">
        <f>PROPER(RestaurantList[[#This Row],[Ci ty]])</f>
        <v>Bakersfield</v>
      </c>
      <c r="I4329">
        <v>93308</v>
      </c>
      <c r="J4329" t="s">
        <v>3907</v>
      </c>
    </row>
    <row r="4330" spans="1:10" hidden="1" x14ac:dyDescent="0.25">
      <c r="A4330" t="s">
        <v>7408</v>
      </c>
      <c r="B4330" t="str">
        <f>PROPER(RestaurantList[[#This Row],[Meal Site Name]])</f>
        <v>Taco Bell 004054</v>
      </c>
      <c r="C4330">
        <v>4675</v>
      </c>
      <c r="D4330" t="s">
        <v>5882</v>
      </c>
      <c r="E4330" t="str">
        <f>PROPER(RestaurantList[[#This Row],[Str eet Name]])</f>
        <v>Ming Ave</v>
      </c>
      <c r="F4330" t="s">
        <v>9</v>
      </c>
      <c r="G4330" t="s">
        <v>4096</v>
      </c>
      <c r="H4330" t="str">
        <f>PROPER(RestaurantList[[#This Row],[Ci ty]])</f>
        <v>Bakersfield</v>
      </c>
      <c r="I4330">
        <v>93309</v>
      </c>
      <c r="J4330" t="s">
        <v>3907</v>
      </c>
    </row>
    <row r="4331" spans="1:10" hidden="1" x14ac:dyDescent="0.25">
      <c r="A4331" t="s">
        <v>7409</v>
      </c>
      <c r="B4331" t="str">
        <f>PROPER(RestaurantList[[#This Row],[Meal Site Name]])</f>
        <v>Taco Bell 004168</v>
      </c>
      <c r="C4331">
        <v>6119</v>
      </c>
      <c r="D4331" t="s">
        <v>4106</v>
      </c>
      <c r="E4331" t="str">
        <f>PROPER(RestaurantList[[#This Row],[Str eet Name]])</f>
        <v>Niles St</v>
      </c>
      <c r="F4331" t="s">
        <v>9</v>
      </c>
      <c r="G4331" t="s">
        <v>4096</v>
      </c>
      <c r="H4331" t="str">
        <f>PROPER(RestaurantList[[#This Row],[Ci ty]])</f>
        <v>Bakersfield</v>
      </c>
      <c r="I4331">
        <v>93306</v>
      </c>
      <c r="J4331" t="s">
        <v>3907</v>
      </c>
    </row>
    <row r="4332" spans="1:10" hidden="1" x14ac:dyDescent="0.25">
      <c r="A4332" t="s">
        <v>7410</v>
      </c>
      <c r="B4332" t="str">
        <f>PROPER(RestaurantList[[#This Row],[Meal Site Name]])</f>
        <v>Taco Bell 004356</v>
      </c>
      <c r="C4332">
        <v>7880</v>
      </c>
      <c r="D4332" t="s">
        <v>4385</v>
      </c>
      <c r="E4332" t="str">
        <f>PROPER(RestaurantList[[#This Row],[Str eet Name]])</f>
        <v>White Ln</v>
      </c>
      <c r="F4332" t="s">
        <v>9</v>
      </c>
      <c r="G4332" t="s">
        <v>4096</v>
      </c>
      <c r="H4332" t="str">
        <f>PROPER(RestaurantList[[#This Row],[Ci ty]])</f>
        <v>Bakersfield</v>
      </c>
      <c r="I4332">
        <v>93309</v>
      </c>
      <c r="J4332" t="s">
        <v>3907</v>
      </c>
    </row>
    <row r="4333" spans="1:10" hidden="1" x14ac:dyDescent="0.25">
      <c r="A4333" t="s">
        <v>7411</v>
      </c>
      <c r="B4333" t="str">
        <f>PROPER(RestaurantList[[#This Row],[Meal Site Name]])</f>
        <v>Taco Bell 004510</v>
      </c>
      <c r="C4333">
        <v>2300</v>
      </c>
      <c r="D4333" t="s">
        <v>5063</v>
      </c>
      <c r="E4333" t="str">
        <f>PROPER(RestaurantList[[#This Row],[Str eet Name]])</f>
        <v>H St</v>
      </c>
      <c r="F4333" t="s">
        <v>9</v>
      </c>
      <c r="G4333" t="s">
        <v>4096</v>
      </c>
      <c r="H4333" t="str">
        <f>PROPER(RestaurantList[[#This Row],[Ci ty]])</f>
        <v>Bakersfield</v>
      </c>
      <c r="I4333">
        <v>93301</v>
      </c>
      <c r="J4333" t="s">
        <v>3907</v>
      </c>
    </row>
    <row r="4334" spans="1:10" hidden="1" x14ac:dyDescent="0.25">
      <c r="A4334" t="s">
        <v>7412</v>
      </c>
      <c r="B4334" t="str">
        <f>PROPER(RestaurantList[[#This Row],[Meal Site Name]])</f>
        <v>Taco Bell 004578</v>
      </c>
      <c r="C4334">
        <v>3315</v>
      </c>
      <c r="D4334" t="s">
        <v>7413</v>
      </c>
      <c r="E4334" t="str">
        <f>PROPER(RestaurantList[[#This Row],[Str eet Name]])</f>
        <v>Union Ave</v>
      </c>
      <c r="F4334" t="s">
        <v>9</v>
      </c>
      <c r="G4334" t="s">
        <v>4096</v>
      </c>
      <c r="H4334" t="str">
        <f>PROPER(RestaurantList[[#This Row],[Ci ty]])</f>
        <v>Bakersfield</v>
      </c>
      <c r="I4334">
        <v>93305</v>
      </c>
      <c r="J4334" t="s">
        <v>3907</v>
      </c>
    </row>
    <row r="4335" spans="1:10" hidden="1" x14ac:dyDescent="0.25">
      <c r="A4335" t="s">
        <v>7414</v>
      </c>
      <c r="B4335" t="str">
        <f>PROPER(RestaurantList[[#This Row],[Meal Site Name]])</f>
        <v>Taco Bell 004704</v>
      </c>
      <c r="C4335">
        <v>4101</v>
      </c>
      <c r="D4335" t="s">
        <v>2566</v>
      </c>
      <c r="E4335" t="str">
        <f>PROPER(RestaurantList[[#This Row],[Str eet Name]])</f>
        <v>Jamboree Rd</v>
      </c>
      <c r="F4335" t="s">
        <v>9</v>
      </c>
      <c r="G4335" t="s">
        <v>2516</v>
      </c>
      <c r="H4335" t="str">
        <f>PROPER(RestaurantList[[#This Row],[Ci ty]])</f>
        <v>Newport Beach</v>
      </c>
      <c r="I4335">
        <v>92660</v>
      </c>
      <c r="J4335" t="s">
        <v>1635</v>
      </c>
    </row>
    <row r="4336" spans="1:10" hidden="1" x14ac:dyDescent="0.25">
      <c r="A4336" t="s">
        <v>7415</v>
      </c>
      <c r="B4336" t="str">
        <f>PROPER(RestaurantList[[#This Row],[Meal Site Name]])</f>
        <v>Taco Bell 015362</v>
      </c>
      <c r="C4336">
        <v>1877</v>
      </c>
      <c r="D4336" t="s">
        <v>4385</v>
      </c>
      <c r="E4336" t="str">
        <f>PROPER(RestaurantList[[#This Row],[Str eet Name]])</f>
        <v>White Ln</v>
      </c>
      <c r="F4336" t="s">
        <v>9</v>
      </c>
      <c r="G4336" t="s">
        <v>4096</v>
      </c>
      <c r="H4336" t="str">
        <f>PROPER(RestaurantList[[#This Row],[Ci ty]])</f>
        <v>Bakersfield</v>
      </c>
      <c r="I4336">
        <v>93304</v>
      </c>
      <c r="J4336" t="s">
        <v>3907</v>
      </c>
    </row>
    <row r="4337" spans="1:10" hidden="1" x14ac:dyDescent="0.25">
      <c r="A4337" t="s">
        <v>7416</v>
      </c>
      <c r="B4337" t="str">
        <f>PROPER(RestaurantList[[#This Row],[Meal Site Name]])</f>
        <v>Taco Bell 015455</v>
      </c>
      <c r="C4337">
        <v>3200</v>
      </c>
      <c r="D4337" t="s">
        <v>4384</v>
      </c>
      <c r="E4337" t="str">
        <f>PROPER(RestaurantList[[#This Row],[Str eet Name]])</f>
        <v>California Ave</v>
      </c>
      <c r="F4337" t="s">
        <v>9</v>
      </c>
      <c r="G4337" t="s">
        <v>4096</v>
      </c>
      <c r="H4337" t="str">
        <f>PROPER(RestaurantList[[#This Row],[Ci ty]])</f>
        <v>Bakersfield</v>
      </c>
      <c r="I4337">
        <v>93304</v>
      </c>
      <c r="J4337" t="s">
        <v>3907</v>
      </c>
    </row>
    <row r="4338" spans="1:10" hidden="1" x14ac:dyDescent="0.25">
      <c r="A4338" t="s">
        <v>7417</v>
      </c>
      <c r="B4338" t="str">
        <f>PROPER(RestaurantList[[#This Row],[Meal Site Name]])</f>
        <v>Taco Bell 015573</v>
      </c>
      <c r="C4338">
        <v>551</v>
      </c>
      <c r="D4338" t="s">
        <v>7418</v>
      </c>
      <c r="E4338" t="str">
        <f>PROPER(RestaurantList[[#This Row],[Str eet Name]])</f>
        <v>Weedpatch Hwy</v>
      </c>
      <c r="F4338" t="s">
        <v>9</v>
      </c>
      <c r="G4338" t="s">
        <v>4096</v>
      </c>
      <c r="H4338" t="str">
        <f>PROPER(RestaurantList[[#This Row],[Ci ty]])</f>
        <v>Bakersfield</v>
      </c>
      <c r="I4338">
        <v>93307</v>
      </c>
      <c r="J4338" t="s">
        <v>3907</v>
      </c>
    </row>
    <row r="4339" spans="1:10" hidden="1" x14ac:dyDescent="0.25">
      <c r="A4339" t="s">
        <v>7419</v>
      </c>
      <c r="B4339" t="str">
        <f>PROPER(RestaurantList[[#This Row],[Meal Site Name]])</f>
        <v>Taco Bell 017435</v>
      </c>
      <c r="C4339">
        <v>2676</v>
      </c>
      <c r="D4339" t="s">
        <v>4389</v>
      </c>
      <c r="E4339" t="str">
        <f>PROPER(RestaurantList[[#This Row],[Str eet Name]])</f>
        <v>Mount Vernon Ave</v>
      </c>
      <c r="F4339" t="s">
        <v>9</v>
      </c>
      <c r="G4339" t="s">
        <v>4096</v>
      </c>
      <c r="H4339" t="str">
        <f>PROPER(RestaurantList[[#This Row],[Ci ty]])</f>
        <v>Bakersfield</v>
      </c>
      <c r="I4339">
        <v>93306</v>
      </c>
      <c r="J4339" t="s">
        <v>3907</v>
      </c>
    </row>
    <row r="4340" spans="1:10" hidden="1" x14ac:dyDescent="0.25">
      <c r="A4340" t="s">
        <v>7420</v>
      </c>
      <c r="B4340" t="str">
        <f>PROPER(RestaurantList[[#This Row],[Meal Site Name]])</f>
        <v>Taco Bell 017471</v>
      </c>
      <c r="C4340">
        <v>14042</v>
      </c>
      <c r="D4340" t="s">
        <v>4284</v>
      </c>
      <c r="E4340" t="str">
        <f>PROPER(RestaurantList[[#This Row],[Str eet Name]])</f>
        <v>Red Hill Ave</v>
      </c>
      <c r="F4340" t="s">
        <v>9</v>
      </c>
      <c r="G4340" t="s">
        <v>2040</v>
      </c>
      <c r="H4340" t="str">
        <f>PROPER(RestaurantList[[#This Row],[Ci ty]])</f>
        <v>Tustin</v>
      </c>
      <c r="I4340">
        <v>92780</v>
      </c>
      <c r="J4340" t="s">
        <v>1635</v>
      </c>
    </row>
    <row r="4341" spans="1:10" hidden="1" x14ac:dyDescent="0.25">
      <c r="A4341" t="s">
        <v>7421</v>
      </c>
      <c r="B4341" t="str">
        <f>PROPER(RestaurantList[[#This Row],[Meal Site Name]])</f>
        <v>Taco Bell 017751</v>
      </c>
      <c r="C4341">
        <v>5121</v>
      </c>
      <c r="D4341" t="s">
        <v>4464</v>
      </c>
      <c r="E4341" t="str">
        <f>PROPER(RestaurantList[[#This Row],[Str eet Name]])</f>
        <v>Olive Dr</v>
      </c>
      <c r="F4341" t="s">
        <v>9</v>
      </c>
      <c r="G4341" t="s">
        <v>4096</v>
      </c>
      <c r="H4341" t="str">
        <f>PROPER(RestaurantList[[#This Row],[Ci ty]])</f>
        <v>Bakersfield</v>
      </c>
      <c r="I4341">
        <v>93308</v>
      </c>
      <c r="J4341" t="s">
        <v>3907</v>
      </c>
    </row>
    <row r="4342" spans="1:10" hidden="1" x14ac:dyDescent="0.25">
      <c r="A4342" t="s">
        <v>7422</v>
      </c>
      <c r="B4342" t="str">
        <f>PROPER(RestaurantList[[#This Row],[Meal Site Name]])</f>
        <v>Taco Bell 020190</v>
      </c>
      <c r="C4342">
        <v>3300</v>
      </c>
      <c r="D4342" t="s">
        <v>5911</v>
      </c>
      <c r="E4342" t="str">
        <f>PROPER(RestaurantList[[#This Row],[Str eet Name]])</f>
        <v>Panama Ln</v>
      </c>
      <c r="F4342" t="s">
        <v>9</v>
      </c>
      <c r="G4342" t="s">
        <v>4096</v>
      </c>
      <c r="H4342" t="str">
        <f>PROPER(RestaurantList[[#This Row],[Ci ty]])</f>
        <v>Bakersfield</v>
      </c>
      <c r="I4342">
        <v>93313</v>
      </c>
      <c r="J4342" t="s">
        <v>3907</v>
      </c>
    </row>
    <row r="4343" spans="1:10" hidden="1" x14ac:dyDescent="0.25">
      <c r="A4343" t="s">
        <v>7423</v>
      </c>
      <c r="B4343" t="str">
        <f>PROPER(RestaurantList[[#This Row],[Meal Site Name]])</f>
        <v>Taco Bell 020578</v>
      </c>
      <c r="C4343">
        <v>15</v>
      </c>
      <c r="D4343" t="s">
        <v>7424</v>
      </c>
      <c r="E4343" t="str">
        <f>PROPER(RestaurantList[[#This Row],[Str eet Name]])</f>
        <v>S H St</v>
      </c>
      <c r="F4343" t="s">
        <v>9</v>
      </c>
      <c r="G4343" t="s">
        <v>4096</v>
      </c>
      <c r="H4343" t="str">
        <f>PROPER(RestaurantList[[#This Row],[Ci ty]])</f>
        <v>Bakersfield</v>
      </c>
      <c r="I4343">
        <v>93304</v>
      </c>
      <c r="J4343" t="s">
        <v>3907</v>
      </c>
    </row>
    <row r="4344" spans="1:10" hidden="1" x14ac:dyDescent="0.25">
      <c r="A4344" t="s">
        <v>7425</v>
      </c>
      <c r="B4344" t="str">
        <f>PROPER(RestaurantList[[#This Row],[Meal Site Name]])</f>
        <v>Taco Bell 021226</v>
      </c>
      <c r="C4344">
        <v>2433</v>
      </c>
      <c r="D4344" t="s">
        <v>6540</v>
      </c>
      <c r="E4344" t="str">
        <f>PROPER(RestaurantList[[#This Row],[Str eet Name]])</f>
        <v>N Chester Ave</v>
      </c>
      <c r="F4344" t="s">
        <v>9</v>
      </c>
      <c r="G4344" t="s">
        <v>4096</v>
      </c>
      <c r="H4344" t="str">
        <f>PROPER(RestaurantList[[#This Row],[Ci ty]])</f>
        <v>Bakersfield</v>
      </c>
      <c r="I4344">
        <v>93308</v>
      </c>
      <c r="J4344" t="s">
        <v>3907</v>
      </c>
    </row>
    <row r="4345" spans="1:10" hidden="1" x14ac:dyDescent="0.25">
      <c r="A4345" t="s">
        <v>7426</v>
      </c>
      <c r="B4345" t="str">
        <f>PROPER(RestaurantList[[#This Row],[Meal Site Name]])</f>
        <v>Taco Bell 022460</v>
      </c>
      <c r="C4345">
        <v>9640</v>
      </c>
      <c r="D4345" t="s">
        <v>7427</v>
      </c>
      <c r="E4345" t="str">
        <f>PROPER(RestaurantList[[#This Row],[Str eet Name]])</f>
        <v>Hageman Rd</v>
      </c>
      <c r="F4345" t="s">
        <v>9</v>
      </c>
      <c r="G4345" t="s">
        <v>4096</v>
      </c>
      <c r="H4345" t="str">
        <f>PROPER(RestaurantList[[#This Row],[Ci ty]])</f>
        <v>Bakersfield</v>
      </c>
      <c r="I4345">
        <v>93312</v>
      </c>
      <c r="J4345" t="s">
        <v>3907</v>
      </c>
    </row>
    <row r="4346" spans="1:10" hidden="1" x14ac:dyDescent="0.25">
      <c r="A4346" t="s">
        <v>7428</v>
      </c>
      <c r="B4346" t="str">
        <f>PROPER(RestaurantList[[#This Row],[Meal Site Name]])</f>
        <v>Taco Bell 024402</v>
      </c>
      <c r="C4346">
        <v>3300</v>
      </c>
      <c r="D4346" t="s">
        <v>7429</v>
      </c>
      <c r="E4346" t="str">
        <f>PROPER(RestaurantList[[#This Row],[Str eet Name]])</f>
        <v>Buena Vista Rd</v>
      </c>
      <c r="F4346" t="s">
        <v>9</v>
      </c>
      <c r="G4346" t="s">
        <v>4096</v>
      </c>
      <c r="H4346" t="str">
        <f>PROPER(RestaurantList[[#This Row],[Ci ty]])</f>
        <v>Bakersfield</v>
      </c>
      <c r="I4346">
        <v>93311</v>
      </c>
      <c r="J4346" t="s">
        <v>3907</v>
      </c>
    </row>
    <row r="4347" spans="1:10" hidden="1" x14ac:dyDescent="0.25">
      <c r="A4347" t="s">
        <v>7430</v>
      </c>
      <c r="B4347" t="str">
        <f>PROPER(RestaurantList[[#This Row],[Meal Site Name]])</f>
        <v>Taco Bell 026836</v>
      </c>
      <c r="C4347">
        <v>3707</v>
      </c>
      <c r="D4347" t="s">
        <v>4387</v>
      </c>
      <c r="E4347" t="str">
        <f>PROPER(RestaurantList[[#This Row],[Str eet Name]])</f>
        <v>Coffee Rd</v>
      </c>
      <c r="F4347" t="s">
        <v>9</v>
      </c>
      <c r="G4347" t="s">
        <v>4096</v>
      </c>
      <c r="H4347" t="str">
        <f>PROPER(RestaurantList[[#This Row],[Ci ty]])</f>
        <v>Bakersfield</v>
      </c>
      <c r="I4347">
        <v>93308</v>
      </c>
      <c r="J4347" t="s">
        <v>3907</v>
      </c>
    </row>
    <row r="4348" spans="1:10" hidden="1" x14ac:dyDescent="0.25">
      <c r="A4348" t="s">
        <v>7431</v>
      </c>
      <c r="B4348" t="str">
        <f>PROPER(RestaurantList[[#This Row],[Meal Site Name]])</f>
        <v>Taco Bell 027634</v>
      </c>
      <c r="C4348">
        <v>139</v>
      </c>
      <c r="D4348" t="s">
        <v>7432</v>
      </c>
      <c r="E4348" t="str">
        <f>PROPER(RestaurantList[[#This Row],[Str eet Name]])</f>
        <v>S Oswell St</v>
      </c>
      <c r="F4348" t="s">
        <v>9</v>
      </c>
      <c r="G4348" t="s">
        <v>4096</v>
      </c>
      <c r="H4348" t="str">
        <f>PROPER(RestaurantList[[#This Row],[Ci ty]])</f>
        <v>Bakersfield</v>
      </c>
      <c r="I4348">
        <v>93307</v>
      </c>
      <c r="J4348" t="s">
        <v>3907</v>
      </c>
    </row>
    <row r="4349" spans="1:10" hidden="1" x14ac:dyDescent="0.25">
      <c r="A4349" t="s">
        <v>7433</v>
      </c>
      <c r="B4349" t="str">
        <f>PROPER(RestaurantList[[#This Row],[Meal Site Name]])</f>
        <v>Taco Bell 030525</v>
      </c>
      <c r="C4349">
        <v>11108</v>
      </c>
      <c r="D4349" t="s">
        <v>4464</v>
      </c>
      <c r="E4349" t="str">
        <f>PROPER(RestaurantList[[#This Row],[Str eet Name]])</f>
        <v>Olive Dr</v>
      </c>
      <c r="F4349" t="s">
        <v>9</v>
      </c>
      <c r="G4349" t="s">
        <v>4096</v>
      </c>
      <c r="H4349" t="str">
        <f>PROPER(RestaurantList[[#This Row],[Ci ty]])</f>
        <v>Bakersfield</v>
      </c>
      <c r="I4349">
        <v>93312</v>
      </c>
      <c r="J4349" t="s">
        <v>3907</v>
      </c>
    </row>
    <row r="4350" spans="1:10" hidden="1" x14ac:dyDescent="0.25">
      <c r="A4350" t="s">
        <v>7434</v>
      </c>
      <c r="B4350" t="str">
        <f>PROPER(RestaurantList[[#This Row],[Meal Site Name]])</f>
        <v>Taco Bell 030699</v>
      </c>
      <c r="C4350">
        <v>6619</v>
      </c>
      <c r="D4350" t="s">
        <v>5911</v>
      </c>
      <c r="E4350" t="str">
        <f>PROPER(RestaurantList[[#This Row],[Str eet Name]])</f>
        <v>Panama Ln</v>
      </c>
      <c r="F4350" t="s">
        <v>9</v>
      </c>
      <c r="G4350" t="s">
        <v>4096</v>
      </c>
      <c r="H4350" t="str">
        <f>PROPER(RestaurantList[[#This Row],[Ci ty]])</f>
        <v>Bakersfield</v>
      </c>
      <c r="I4350">
        <v>93313</v>
      </c>
      <c r="J4350" t="s">
        <v>3907</v>
      </c>
    </row>
    <row r="4351" spans="1:10" hidden="1" x14ac:dyDescent="0.25">
      <c r="A4351" t="s">
        <v>7435</v>
      </c>
      <c r="B4351" t="str">
        <f>PROPER(RestaurantList[[#This Row],[Meal Site Name]])</f>
        <v>Taco Bell 035849</v>
      </c>
      <c r="C4351">
        <v>2605</v>
      </c>
      <c r="D4351" t="s">
        <v>7436</v>
      </c>
      <c r="E4351" t="str">
        <f>PROPER(RestaurantList[[#This Row],[Str eet Name]])</f>
        <v>Hosking Ave</v>
      </c>
      <c r="F4351" t="s">
        <v>9</v>
      </c>
      <c r="G4351" t="s">
        <v>4096</v>
      </c>
      <c r="H4351" t="str">
        <f>PROPER(RestaurantList[[#This Row],[Ci ty]])</f>
        <v>Bakersfield</v>
      </c>
      <c r="I4351">
        <v>93313</v>
      </c>
      <c r="J4351" t="s">
        <v>3907</v>
      </c>
    </row>
    <row r="4352" spans="1:10" hidden="1" x14ac:dyDescent="0.25">
      <c r="A4352" t="s">
        <v>7437</v>
      </c>
      <c r="B4352" t="str">
        <f>PROPER(RestaurantList[[#This Row],[Meal Site Name]])</f>
        <v>Taco Bell 002984</v>
      </c>
      <c r="C4352">
        <v>27770</v>
      </c>
      <c r="D4352" t="s">
        <v>6646</v>
      </c>
      <c r="E4352" t="str">
        <f>PROPER(RestaurantList[[#This Row],[Str eet Name]])</f>
        <v>Santa Margarita Pkwy</v>
      </c>
      <c r="F4352" t="s">
        <v>9</v>
      </c>
      <c r="G4352" t="s">
        <v>1945</v>
      </c>
      <c r="H4352" t="str">
        <f>PROPER(RestaurantList[[#This Row],[Ci ty]])</f>
        <v>Mission Viejo</v>
      </c>
      <c r="I4352">
        <v>92691</v>
      </c>
      <c r="J4352" t="s">
        <v>1635</v>
      </c>
    </row>
    <row r="4353" spans="1:10" x14ac:dyDescent="0.25">
      <c r="A4353" t="s">
        <v>446</v>
      </c>
      <c r="B4353" t="str">
        <f>PROPER(RestaurantList[[#This Row],[Meal Site Name]])</f>
        <v>Jack In The Box #205</v>
      </c>
      <c r="C4353" s="2">
        <v>37070</v>
      </c>
      <c r="D4353" t="s">
        <v>447</v>
      </c>
      <c r="E4353" t="str">
        <f>PROPER(RestaurantList[[#This Row],[Str eet Name]])</f>
        <v>47Th St E</v>
      </c>
      <c r="F4353" s="2" t="s">
        <v>9</v>
      </c>
      <c r="G4353" s="2" t="s">
        <v>123</v>
      </c>
      <c r="H4353" s="2" t="str">
        <f>PROPER(RestaurantList[[#This Row],[Ci ty]])</f>
        <v>Palmdale</v>
      </c>
      <c r="I4353" s="2">
        <v>93552</v>
      </c>
      <c r="J4353" s="2" t="s">
        <v>17</v>
      </c>
    </row>
    <row r="4354" spans="1:10" x14ac:dyDescent="0.25">
      <c r="A4354" t="s">
        <v>920</v>
      </c>
      <c r="B4354" t="str">
        <f>PROPER(RestaurantList[[#This Row],[Meal Site Name]])</f>
        <v>Burger King # 16851</v>
      </c>
      <c r="C4354" s="2">
        <v>38137</v>
      </c>
      <c r="D4354" t="s">
        <v>921</v>
      </c>
      <c r="E4354" t="str">
        <f>PROPER(RestaurantList[[#This Row],[Str eet Name]])</f>
        <v>47Th St East</v>
      </c>
      <c r="F4354" s="2" t="s">
        <v>9</v>
      </c>
      <c r="G4354" s="2" t="s">
        <v>123</v>
      </c>
      <c r="H4354" s="2" t="str">
        <f>PROPER(RestaurantList[[#This Row],[Ci ty]])</f>
        <v>Palmdale</v>
      </c>
      <c r="I4354" s="2">
        <v>93552</v>
      </c>
      <c r="J4354" s="2" t="s">
        <v>17</v>
      </c>
    </row>
    <row r="4355" spans="1:10" hidden="1" x14ac:dyDescent="0.25">
      <c r="A4355" t="s">
        <v>7441</v>
      </c>
      <c r="B4355" t="str">
        <f>PROPER(RestaurantList[[#This Row],[Meal Site Name]])</f>
        <v>Del Taco #1504</v>
      </c>
      <c r="C4355">
        <v>7175</v>
      </c>
      <c r="D4355" t="s">
        <v>7442</v>
      </c>
      <c r="E4355" t="str">
        <f>PROPER(RestaurantList[[#This Row],[Str eet Name]])</f>
        <v>W Yorktown Ave</v>
      </c>
      <c r="F4355" t="s">
        <v>9</v>
      </c>
      <c r="G4355" t="s">
        <v>2048</v>
      </c>
      <c r="H4355" t="str">
        <f>PROPER(RestaurantList[[#This Row],[Ci ty]])</f>
        <v>Huntington Beach</v>
      </c>
      <c r="I4355">
        <v>92648</v>
      </c>
      <c r="J4355" t="s">
        <v>1635</v>
      </c>
    </row>
    <row r="4356" spans="1:10" hidden="1" x14ac:dyDescent="0.25">
      <c r="A4356" t="s">
        <v>7443</v>
      </c>
      <c r="B4356" t="str">
        <f>PROPER(RestaurantList[[#This Row],[Meal Site Name]])</f>
        <v>Weinerschnitzel 555</v>
      </c>
      <c r="C4356">
        <v>15014</v>
      </c>
      <c r="D4356" t="s">
        <v>5303</v>
      </c>
      <c r="E4356" t="str">
        <f>PROPER(RestaurantList[[#This Row],[Str eet Name]])</f>
        <v>Bear Valley Rd</v>
      </c>
      <c r="F4356" t="s">
        <v>9</v>
      </c>
      <c r="G4356" t="s">
        <v>4168</v>
      </c>
      <c r="H4356" t="str">
        <f>PROPER(RestaurantList[[#This Row],[Ci ty]])</f>
        <v>Victorville</v>
      </c>
      <c r="I4356">
        <v>92395</v>
      </c>
      <c r="J4356" t="s">
        <v>522</v>
      </c>
    </row>
    <row r="4357" spans="1:10" hidden="1" x14ac:dyDescent="0.25">
      <c r="A4357" t="s">
        <v>7444</v>
      </c>
      <c r="B4357" t="str">
        <f>PROPER(RestaurantList[[#This Row],[Meal Site Name]])</f>
        <v>Taqueria Los Gallos Express</v>
      </c>
      <c r="C4357">
        <v>1747</v>
      </c>
      <c r="D4357" t="s">
        <v>5605</v>
      </c>
      <c r="E4357" t="str">
        <f>PROPER(RestaurantList[[#This Row],[Str eet Name]])</f>
        <v>Willow Pass Rd</v>
      </c>
      <c r="F4357" t="s">
        <v>9</v>
      </c>
      <c r="G4357" t="s">
        <v>3961</v>
      </c>
      <c r="H4357" t="str">
        <f>PROPER(RestaurantList[[#This Row],[Ci ty]])</f>
        <v>Concord</v>
      </c>
      <c r="I4357">
        <v>94520</v>
      </c>
      <c r="J4357" t="s">
        <v>3951</v>
      </c>
    </row>
    <row r="4358" spans="1:10" hidden="1" x14ac:dyDescent="0.25">
      <c r="A4358" t="s">
        <v>7444</v>
      </c>
      <c r="B4358" t="str">
        <f>PROPER(RestaurantList[[#This Row],[Meal Site Name]])</f>
        <v>Taqueria Los Gallos Express</v>
      </c>
      <c r="C4358">
        <v>266</v>
      </c>
      <c r="D4358" t="s">
        <v>6039</v>
      </c>
      <c r="E4358" t="str">
        <f>PROPER(RestaurantList[[#This Row],[Str eet Name]])</f>
        <v>Diane Ave</v>
      </c>
      <c r="F4358" t="s">
        <v>9</v>
      </c>
      <c r="G4358" t="s">
        <v>4728</v>
      </c>
      <c r="H4358" t="str">
        <f>PROPER(RestaurantList[[#This Row],[Ci ty]])</f>
        <v>Pittsburg</v>
      </c>
      <c r="I4358">
        <v>94565</v>
      </c>
      <c r="J4358" t="s">
        <v>3951</v>
      </c>
    </row>
    <row r="4359" spans="1:10" hidden="1" x14ac:dyDescent="0.25">
      <c r="A4359" t="s">
        <v>7445</v>
      </c>
      <c r="B4359" t="str">
        <f>PROPER(RestaurantList[[#This Row],[Meal Site Name]])</f>
        <v>Taqueria Los Gallos Express #2</v>
      </c>
      <c r="C4359">
        <v>1974</v>
      </c>
      <c r="D4359" t="s">
        <v>6827</v>
      </c>
      <c r="E4359" t="str">
        <f>PROPER(RestaurantList[[#This Row],[Str eet Name]])</f>
        <v>Contra Costa Blvd</v>
      </c>
      <c r="F4359" t="s">
        <v>9</v>
      </c>
      <c r="G4359" t="s">
        <v>6828</v>
      </c>
      <c r="H4359" t="str">
        <f>PROPER(RestaurantList[[#This Row],[Ci ty]])</f>
        <v>Pleasant Hill</v>
      </c>
      <c r="I4359">
        <v>94523</v>
      </c>
      <c r="J4359" t="s">
        <v>3951</v>
      </c>
    </row>
    <row r="4360" spans="1:10" hidden="1" x14ac:dyDescent="0.25">
      <c r="A4360" t="s">
        <v>7446</v>
      </c>
      <c r="B4360" t="str">
        <f>PROPER(RestaurantList[[#This Row],[Meal Site Name]])</f>
        <v>Del Taco #0797</v>
      </c>
      <c r="C4360">
        <v>10020</v>
      </c>
      <c r="D4360" t="s">
        <v>245</v>
      </c>
      <c r="E4360" t="str">
        <f>PROPER(RestaurantList[[#This Row],[Str eet Name]])</f>
        <v>Cherry Ave</v>
      </c>
      <c r="F4360" t="s">
        <v>9</v>
      </c>
      <c r="G4360" t="s">
        <v>4157</v>
      </c>
      <c r="H4360" t="str">
        <f>PROPER(RestaurantList[[#This Row],[Ci ty]])</f>
        <v>Fontana</v>
      </c>
      <c r="I4360">
        <v>92335</v>
      </c>
      <c r="J4360" t="s">
        <v>522</v>
      </c>
    </row>
    <row r="4361" spans="1:10" hidden="1" x14ac:dyDescent="0.25">
      <c r="A4361" t="s">
        <v>7447</v>
      </c>
      <c r="B4361" t="str">
        <f>PROPER(RestaurantList[[#This Row],[Meal Site Name]])</f>
        <v>Subway #24356</v>
      </c>
      <c r="C4361">
        <v>8775</v>
      </c>
      <c r="D4361" t="s">
        <v>7448</v>
      </c>
      <c r="E4361" t="str">
        <f>PROPER(RestaurantList[[#This Row],[Str eet Name]])</f>
        <v>Center Pkwy</v>
      </c>
      <c r="F4361" t="s">
        <v>7449</v>
      </c>
      <c r="G4361" t="s">
        <v>992</v>
      </c>
      <c r="H4361" t="str">
        <f>PROPER(RestaurantList[[#This Row],[Ci ty]])</f>
        <v>Sacramento</v>
      </c>
      <c r="I4361">
        <v>95823</v>
      </c>
      <c r="J4361" t="s">
        <v>993</v>
      </c>
    </row>
    <row r="4362" spans="1:10" hidden="1" x14ac:dyDescent="0.25">
      <c r="A4362" t="s">
        <v>7450</v>
      </c>
      <c r="B4362" t="str">
        <f>PROPER(RestaurantList[[#This Row],[Meal Site Name]])</f>
        <v>Subway #11550</v>
      </c>
      <c r="C4362">
        <v>914</v>
      </c>
      <c r="D4362" t="s">
        <v>384</v>
      </c>
      <c r="E4362" t="str">
        <f>PROPER(RestaurantList[[#This Row],[Str eet Name]])</f>
        <v>Pacific Coast Hwy</v>
      </c>
      <c r="F4362" t="s">
        <v>9</v>
      </c>
      <c r="G4362" t="s">
        <v>3937</v>
      </c>
      <c r="H4362" t="str">
        <f>PROPER(RestaurantList[[#This Row],[Ci ty]])</f>
        <v>Seal Beach</v>
      </c>
      <c r="I4362">
        <v>90740</v>
      </c>
      <c r="J4362" t="s">
        <v>1635</v>
      </c>
    </row>
    <row r="4363" spans="1:10" hidden="1" x14ac:dyDescent="0.25">
      <c r="A4363" t="s">
        <v>7451</v>
      </c>
      <c r="B4363" t="str">
        <f>PROPER(RestaurantList[[#This Row],[Meal Site Name]])</f>
        <v>Subway #28041</v>
      </c>
      <c r="C4363">
        <v>3001</v>
      </c>
      <c r="D4363" t="s">
        <v>2042</v>
      </c>
      <c r="E4363" t="str">
        <f>PROPER(RestaurantList[[#This Row],[Str eet Name]])</f>
        <v>Harbor Blvd</v>
      </c>
      <c r="F4363" t="s">
        <v>1119</v>
      </c>
      <c r="G4363" t="s">
        <v>2043</v>
      </c>
      <c r="H4363" t="str">
        <f>PROPER(RestaurantList[[#This Row],[Ci ty]])</f>
        <v>Costa Mesa</v>
      </c>
      <c r="I4363">
        <v>92626</v>
      </c>
      <c r="J4363" t="s">
        <v>1635</v>
      </c>
    </row>
    <row r="4364" spans="1:10" hidden="1" x14ac:dyDescent="0.25">
      <c r="A4364" t="s">
        <v>7452</v>
      </c>
      <c r="B4364" t="str">
        <f>PROPER(RestaurantList[[#This Row],[Meal Site Name]])</f>
        <v>Taco Bell #30740</v>
      </c>
      <c r="C4364">
        <v>1405</v>
      </c>
      <c r="D4364" t="s">
        <v>1476</v>
      </c>
      <c r="E4364" t="str">
        <f>PROPER(RestaurantList[[#This Row],[Str eet Name]])</f>
        <v>Mission St</v>
      </c>
      <c r="F4364" t="s">
        <v>9</v>
      </c>
      <c r="G4364" t="s">
        <v>1470</v>
      </c>
      <c r="H4364" t="str">
        <f>PROPER(RestaurantList[[#This Row],[Ci ty]])</f>
        <v>Santa Cruz</v>
      </c>
      <c r="I4364">
        <v>95060</v>
      </c>
      <c r="J4364" t="s">
        <v>1467</v>
      </c>
    </row>
    <row r="4365" spans="1:10" hidden="1" x14ac:dyDescent="0.25">
      <c r="A4365" t="s">
        <v>7453</v>
      </c>
      <c r="B4365" t="str">
        <f>PROPER(RestaurantList[[#This Row],[Meal Site Name]])</f>
        <v>Taco Bell #30748</v>
      </c>
      <c r="C4365">
        <v>2320</v>
      </c>
      <c r="D4365" t="s">
        <v>7454</v>
      </c>
      <c r="E4365" t="str">
        <f>PROPER(RestaurantList[[#This Row],[Str eet Name]])</f>
        <v>Tracy Blvd</v>
      </c>
      <c r="F4365" t="s">
        <v>9</v>
      </c>
      <c r="G4365" t="s">
        <v>5351</v>
      </c>
      <c r="H4365" t="str">
        <f>PROPER(RestaurantList[[#This Row],[Ci ty]])</f>
        <v>Tracy</v>
      </c>
      <c r="I4365">
        <v>95376</v>
      </c>
      <c r="J4365" t="s">
        <v>4486</v>
      </c>
    </row>
    <row r="4366" spans="1:10" hidden="1" x14ac:dyDescent="0.25">
      <c r="A4366" t="s">
        <v>7455</v>
      </c>
      <c r="B4366" t="str">
        <f>PROPER(RestaurantList[[#This Row],[Meal Site Name]])</f>
        <v>Taco Bell #30780</v>
      </c>
      <c r="C4366">
        <v>1109</v>
      </c>
      <c r="D4366" t="s">
        <v>7456</v>
      </c>
      <c r="E4366" t="str">
        <f>PROPER(RestaurantList[[#This Row],[Str eet Name]])</f>
        <v>Tasman Dr</v>
      </c>
      <c r="F4366" t="s">
        <v>9</v>
      </c>
      <c r="G4366" t="s">
        <v>1393</v>
      </c>
      <c r="H4366" t="str">
        <f>PROPER(RestaurantList[[#This Row],[Ci ty]])</f>
        <v>Sunnyvale</v>
      </c>
      <c r="I4366">
        <v>94089</v>
      </c>
      <c r="J4366" t="s">
        <v>1013</v>
      </c>
    </row>
    <row r="4367" spans="1:10" hidden="1" x14ac:dyDescent="0.25">
      <c r="A4367" t="s">
        <v>7457</v>
      </c>
      <c r="B4367" t="str">
        <f>PROPER(RestaurantList[[#This Row],[Meal Site Name]])</f>
        <v>Taco Bell #30786</v>
      </c>
      <c r="C4367">
        <v>5431</v>
      </c>
      <c r="D4367" t="s">
        <v>7458</v>
      </c>
      <c r="E4367" t="str">
        <f>PROPER(RestaurantList[[#This Row],[Str eet Name]])</f>
        <v>Camden Ave</v>
      </c>
      <c r="F4367" t="s">
        <v>9</v>
      </c>
      <c r="G4367" t="s">
        <v>1015</v>
      </c>
      <c r="H4367" t="str">
        <f>PROPER(RestaurantList[[#This Row],[Ci ty]])</f>
        <v>San Jose</v>
      </c>
      <c r="I4367">
        <v>95124</v>
      </c>
      <c r="J4367" t="s">
        <v>1013</v>
      </c>
    </row>
    <row r="4368" spans="1:10" hidden="1" x14ac:dyDescent="0.25">
      <c r="A4368" t="s">
        <v>7459</v>
      </c>
      <c r="B4368" t="str">
        <f>PROPER(RestaurantList[[#This Row],[Meal Site Name]])</f>
        <v>Taco Bell #30789</v>
      </c>
      <c r="C4368">
        <v>5538</v>
      </c>
      <c r="D4368" t="s">
        <v>1016</v>
      </c>
      <c r="E4368" t="str">
        <f>PROPER(RestaurantList[[#This Row],[Str eet Name]])</f>
        <v>Monterey Hwy</v>
      </c>
      <c r="F4368" t="s">
        <v>9</v>
      </c>
      <c r="G4368" t="s">
        <v>1015</v>
      </c>
      <c r="H4368" t="str">
        <f>PROPER(RestaurantList[[#This Row],[Ci ty]])</f>
        <v>San Jose</v>
      </c>
      <c r="I4368">
        <v>95138</v>
      </c>
      <c r="J4368" t="s">
        <v>1013</v>
      </c>
    </row>
    <row r="4369" spans="1:10" hidden="1" x14ac:dyDescent="0.25">
      <c r="A4369" t="s">
        <v>7460</v>
      </c>
      <c r="B4369" t="str">
        <f>PROPER(RestaurantList[[#This Row],[Meal Site Name]])</f>
        <v>Taco Bell #30793</v>
      </c>
      <c r="C4369">
        <v>720</v>
      </c>
      <c r="D4369" t="s">
        <v>1019</v>
      </c>
      <c r="E4369" t="str">
        <f>PROPER(RestaurantList[[#This Row],[Str eet Name]])</f>
        <v>Story Rd</v>
      </c>
      <c r="F4369" t="s">
        <v>9</v>
      </c>
      <c r="G4369" t="s">
        <v>1015</v>
      </c>
      <c r="H4369" t="str">
        <f>PROPER(RestaurantList[[#This Row],[Ci ty]])</f>
        <v>San Jose</v>
      </c>
      <c r="I4369">
        <v>95122</v>
      </c>
      <c r="J4369" t="s">
        <v>1013</v>
      </c>
    </row>
    <row r="4370" spans="1:10" hidden="1" x14ac:dyDescent="0.25">
      <c r="A4370" t="s">
        <v>7461</v>
      </c>
      <c r="B4370" t="str">
        <f>PROPER(RestaurantList[[#This Row],[Meal Site Name]])</f>
        <v>Taco Bell #30794</v>
      </c>
      <c r="C4370">
        <v>535</v>
      </c>
      <c r="D4370" t="s">
        <v>7462</v>
      </c>
      <c r="E4370" t="str">
        <f>PROPER(RestaurantList[[#This Row],[Str eet Name]])</f>
        <v>W Capitol Expy</v>
      </c>
      <c r="F4370" t="s">
        <v>9</v>
      </c>
      <c r="G4370" t="s">
        <v>1015</v>
      </c>
      <c r="H4370" t="str">
        <f>PROPER(RestaurantList[[#This Row],[Ci ty]])</f>
        <v>San Jose</v>
      </c>
      <c r="I4370">
        <v>95136</v>
      </c>
      <c r="J4370" t="s">
        <v>1013</v>
      </c>
    </row>
    <row r="4371" spans="1:10" hidden="1" x14ac:dyDescent="0.25">
      <c r="A4371" t="s">
        <v>7463</v>
      </c>
      <c r="B4371" t="str">
        <f>PROPER(RestaurantList[[#This Row],[Meal Site Name]])</f>
        <v>Taco Bell #30797</v>
      </c>
      <c r="C4371">
        <v>1450</v>
      </c>
      <c r="D4371" t="s">
        <v>7458</v>
      </c>
      <c r="E4371" t="str">
        <f>PROPER(RestaurantList[[#This Row],[Str eet Name]])</f>
        <v>Camden Ave</v>
      </c>
      <c r="F4371" t="s">
        <v>9</v>
      </c>
      <c r="G4371" t="s">
        <v>2030</v>
      </c>
      <c r="H4371" t="str">
        <f>PROPER(RestaurantList[[#This Row],[Ci ty]])</f>
        <v>Campbell</v>
      </c>
      <c r="I4371">
        <v>95008</v>
      </c>
      <c r="J4371" t="s">
        <v>1013</v>
      </c>
    </row>
    <row r="4372" spans="1:10" hidden="1" x14ac:dyDescent="0.25">
      <c r="A4372" t="s">
        <v>7464</v>
      </c>
      <c r="B4372" t="str">
        <f>PROPER(RestaurantList[[#This Row],[Meal Site Name]])</f>
        <v>Taco Bell #30798</v>
      </c>
      <c r="C4372">
        <v>2779</v>
      </c>
      <c r="D4372" t="s">
        <v>7465</v>
      </c>
      <c r="E4372" t="str">
        <f>PROPER(RestaurantList[[#This Row],[Str eet Name]])</f>
        <v>Aborn Rd</v>
      </c>
      <c r="F4372" t="s">
        <v>9</v>
      </c>
      <c r="G4372" t="s">
        <v>1015</v>
      </c>
      <c r="H4372" t="str">
        <f>PROPER(RestaurantList[[#This Row],[Ci ty]])</f>
        <v>San Jose</v>
      </c>
      <c r="I4372">
        <v>95121</v>
      </c>
      <c r="J4372" t="s">
        <v>1013</v>
      </c>
    </row>
    <row r="4373" spans="1:10" hidden="1" x14ac:dyDescent="0.25">
      <c r="A4373" t="s">
        <v>7466</v>
      </c>
      <c r="B4373" t="str">
        <f>PROPER(RestaurantList[[#This Row],[Meal Site Name]])</f>
        <v>Taco Bell #30810</v>
      </c>
      <c r="C4373">
        <v>915</v>
      </c>
      <c r="D4373" t="s">
        <v>7467</v>
      </c>
      <c r="E4373" t="str">
        <f>PROPER(RestaurantList[[#This Row],[Str eet Name]])</f>
        <v>S Tracy Blvd</v>
      </c>
      <c r="F4373" t="s">
        <v>9</v>
      </c>
      <c r="G4373" t="s">
        <v>5351</v>
      </c>
      <c r="H4373" t="str">
        <f>PROPER(RestaurantList[[#This Row],[Ci ty]])</f>
        <v>Tracy</v>
      </c>
      <c r="I4373">
        <v>95376</v>
      </c>
      <c r="J4373" t="s">
        <v>4486</v>
      </c>
    </row>
    <row r="4374" spans="1:10" hidden="1" x14ac:dyDescent="0.25">
      <c r="A4374" t="s">
        <v>7468</v>
      </c>
      <c r="B4374" t="str">
        <f>PROPER(RestaurantList[[#This Row],[Meal Site Name]])</f>
        <v>Taco Bell #30931</v>
      </c>
      <c r="C4374">
        <v>155</v>
      </c>
      <c r="D4374" t="s">
        <v>5277</v>
      </c>
      <c r="E4374" t="str">
        <f>PROPER(RestaurantList[[#This Row],[Str eet Name]])</f>
        <v>Soscol Ave</v>
      </c>
      <c r="F4374" t="s">
        <v>9</v>
      </c>
      <c r="G4374" t="s">
        <v>5278</v>
      </c>
      <c r="H4374" t="str">
        <f>PROPER(RestaurantList[[#This Row],[Ci ty]])</f>
        <v>Napa</v>
      </c>
      <c r="I4374">
        <v>94559</v>
      </c>
      <c r="J4374" t="s">
        <v>5279</v>
      </c>
    </row>
    <row r="4375" spans="1:10" hidden="1" x14ac:dyDescent="0.25">
      <c r="A4375" t="s">
        <v>7469</v>
      </c>
      <c r="B4375" t="str">
        <f>PROPER(RestaurantList[[#This Row],[Meal Site Name]])</f>
        <v>Taco Bell #41119</v>
      </c>
      <c r="C4375">
        <v>14083</v>
      </c>
      <c r="D4375" t="s">
        <v>1716</v>
      </c>
      <c r="E4375" t="str">
        <f>PROPER(RestaurantList[[#This Row],[Str eet Name]])</f>
        <v>Limonite Ave</v>
      </c>
      <c r="F4375" t="s">
        <v>9</v>
      </c>
      <c r="G4375" t="s">
        <v>2941</v>
      </c>
      <c r="H4375" t="str">
        <f>PROPER(RestaurantList[[#This Row],[Ci ty]])</f>
        <v>Eastvale</v>
      </c>
      <c r="I4375">
        <v>92880</v>
      </c>
      <c r="J4375" t="s">
        <v>1704</v>
      </c>
    </row>
    <row r="4376" spans="1:10" x14ac:dyDescent="0.25">
      <c r="A4376" t="s">
        <v>2353</v>
      </c>
      <c r="B4376" t="str">
        <f>PROPER(RestaurantList[[#This Row],[Meal Site Name]])</f>
        <v>Vallarta Supermarket #38 Restaurant</v>
      </c>
      <c r="C4376" s="2">
        <v>38118</v>
      </c>
      <c r="D4376" t="s">
        <v>765</v>
      </c>
      <c r="E4376" t="str">
        <f>PROPER(RestaurantList[[#This Row],[Str eet Name]])</f>
        <v>47Th St</v>
      </c>
      <c r="F4376" s="2" t="s">
        <v>9</v>
      </c>
      <c r="G4376" s="2" t="s">
        <v>2354</v>
      </c>
      <c r="H4376" s="2" t="str">
        <f>PROPER(RestaurantList[[#This Row],[Ci ty]])</f>
        <v>East Palmade</v>
      </c>
      <c r="I4376" s="2">
        <v>93552</v>
      </c>
      <c r="J4376" s="2" t="s">
        <v>17</v>
      </c>
    </row>
    <row r="4377" spans="1:10" hidden="1" x14ac:dyDescent="0.25">
      <c r="A4377" t="s">
        <v>1838</v>
      </c>
      <c r="B4377" t="str">
        <f>PROPER(RestaurantList[[#This Row],[Meal Site Name]])</f>
        <v>Giant Pizza King</v>
      </c>
      <c r="C4377">
        <v>6585</v>
      </c>
      <c r="D4377" t="s">
        <v>7472</v>
      </c>
      <c r="E4377" t="str">
        <f>PROPER(RestaurantList[[#This Row],[Str eet Name]])</f>
        <v>Osler St</v>
      </c>
      <c r="F4377" t="s">
        <v>1087</v>
      </c>
      <c r="G4377" t="s">
        <v>1074</v>
      </c>
      <c r="H4377" t="str">
        <f>PROPER(RestaurantList[[#This Row],[Ci ty]])</f>
        <v>San Diego</v>
      </c>
      <c r="I4377">
        <v>92111</v>
      </c>
      <c r="J4377" t="s">
        <v>1071</v>
      </c>
    </row>
    <row r="4378" spans="1:10" hidden="1" x14ac:dyDescent="0.25">
      <c r="A4378" t="s">
        <v>7473</v>
      </c>
      <c r="B4378" t="str">
        <f>PROPER(RestaurantList[[#This Row],[Meal Site Name]])</f>
        <v>Duong Vuong Food To Go</v>
      </c>
      <c r="C4378">
        <v>14087</v>
      </c>
      <c r="D4378" t="s">
        <v>3135</v>
      </c>
      <c r="E4378" t="str">
        <f>PROPER(RestaurantList[[#This Row],[Str eet Name]])</f>
        <v>Euclid St</v>
      </c>
      <c r="F4378" t="s">
        <v>9</v>
      </c>
      <c r="G4378" t="s">
        <v>2532</v>
      </c>
      <c r="H4378" t="str">
        <f>PROPER(RestaurantList[[#This Row],[Ci ty]])</f>
        <v>Garden Grove</v>
      </c>
      <c r="I4378">
        <v>92843</v>
      </c>
      <c r="J4378" t="s">
        <v>1635</v>
      </c>
    </row>
    <row r="4379" spans="1:10" hidden="1" x14ac:dyDescent="0.25">
      <c r="A4379" t="s">
        <v>7474</v>
      </c>
      <c r="B4379" t="str">
        <f>PROPER(RestaurantList[[#This Row],[Meal Site Name]])</f>
        <v>Taco Bell #41607</v>
      </c>
      <c r="C4379">
        <v>13418</v>
      </c>
      <c r="D4379" t="s">
        <v>1203</v>
      </c>
      <c r="E4379" t="str">
        <f>PROPER(RestaurantList[[#This Row],[Str eet Name]])</f>
        <v>Camino Canada</v>
      </c>
      <c r="F4379" t="s">
        <v>9</v>
      </c>
      <c r="G4379" t="s">
        <v>1080</v>
      </c>
      <c r="H4379" t="str">
        <f>PROPER(RestaurantList[[#This Row],[Ci ty]])</f>
        <v>El Cajon</v>
      </c>
      <c r="I4379">
        <v>92021</v>
      </c>
      <c r="J4379" t="s">
        <v>1071</v>
      </c>
    </row>
    <row r="4380" spans="1:10" hidden="1" x14ac:dyDescent="0.25">
      <c r="A4380" t="s">
        <v>7475</v>
      </c>
      <c r="B4380" t="str">
        <f>PROPER(RestaurantList[[#This Row],[Meal Site Name]])</f>
        <v>Taco Bell #41600</v>
      </c>
      <c r="C4380">
        <v>12265</v>
      </c>
      <c r="D4380" t="s">
        <v>1296</v>
      </c>
      <c r="E4380" t="str">
        <f>PROPER(RestaurantList[[#This Row],[Str eet Name]])</f>
        <v>Woodside Ave</v>
      </c>
      <c r="F4380" t="s">
        <v>9</v>
      </c>
      <c r="G4380" t="s">
        <v>1146</v>
      </c>
      <c r="H4380" t="str">
        <f>PROPER(RestaurantList[[#This Row],[Ci ty]])</f>
        <v>Lakeside</v>
      </c>
      <c r="I4380">
        <v>92040</v>
      </c>
      <c r="J4380" t="s">
        <v>1071</v>
      </c>
    </row>
    <row r="4381" spans="1:10" hidden="1" x14ac:dyDescent="0.25">
      <c r="A4381" t="s">
        <v>7476</v>
      </c>
      <c r="B4381" t="str">
        <f>PROPER(RestaurantList[[#This Row],[Meal Site Name]])</f>
        <v>Pizza Hut #011664</v>
      </c>
      <c r="C4381">
        <v>604</v>
      </c>
      <c r="D4381" t="s">
        <v>4881</v>
      </c>
      <c r="E4381" t="str">
        <f>PROPER(RestaurantList[[#This Row],[Str eet Name]])</f>
        <v>W El Camino Ave</v>
      </c>
      <c r="F4381" t="s">
        <v>9</v>
      </c>
      <c r="G4381" t="s">
        <v>992</v>
      </c>
      <c r="H4381" t="str">
        <f>PROPER(RestaurantList[[#This Row],[Ci ty]])</f>
        <v>Sacramento</v>
      </c>
      <c r="I4381">
        <v>95833</v>
      </c>
      <c r="J4381" t="s">
        <v>993</v>
      </c>
    </row>
    <row r="4382" spans="1:10" hidden="1" x14ac:dyDescent="0.25">
      <c r="A4382" t="s">
        <v>7477</v>
      </c>
      <c r="B4382" t="str">
        <f>PROPER(RestaurantList[[#This Row],[Meal Site Name]])</f>
        <v>Pizza Hut #011769</v>
      </c>
      <c r="C4382">
        <v>2401</v>
      </c>
      <c r="D4382" t="s">
        <v>7478</v>
      </c>
      <c r="E4382" t="str">
        <f>PROPER(RestaurantList[[#This Row],[Str eet Name]])</f>
        <v>E Orangeburg Ave</v>
      </c>
      <c r="F4382" t="s">
        <v>5308</v>
      </c>
      <c r="G4382" t="s">
        <v>5556</v>
      </c>
      <c r="H4382" t="str">
        <f>PROPER(RestaurantList[[#This Row],[Ci ty]])</f>
        <v>Modesto</v>
      </c>
      <c r="I4382">
        <v>95355</v>
      </c>
      <c r="J4382" t="s">
        <v>2624</v>
      </c>
    </row>
    <row r="4383" spans="1:10" hidden="1" x14ac:dyDescent="0.25">
      <c r="A4383" t="s">
        <v>7479</v>
      </c>
      <c r="B4383" t="str">
        <f>PROPER(RestaurantList[[#This Row],[Meal Site Name]])</f>
        <v>Pizza Hut #011770</v>
      </c>
      <c r="C4383">
        <v>2600</v>
      </c>
      <c r="D4383" t="s">
        <v>6853</v>
      </c>
      <c r="E4383" t="str">
        <f>PROPER(RestaurantList[[#This Row],[Str eet Name]])</f>
        <v>Mitchell Rd</v>
      </c>
      <c r="F4383" t="s">
        <v>7184</v>
      </c>
      <c r="G4383" t="s">
        <v>6854</v>
      </c>
      <c r="H4383" t="str">
        <f>PROPER(RestaurantList[[#This Row],[Ci ty]])</f>
        <v>Ceres</v>
      </c>
      <c r="I4383">
        <v>95307</v>
      </c>
      <c r="J4383" t="s">
        <v>2624</v>
      </c>
    </row>
    <row r="4384" spans="1:10" hidden="1" x14ac:dyDescent="0.25">
      <c r="A4384" t="s">
        <v>7480</v>
      </c>
      <c r="B4384" t="str">
        <f>PROPER(RestaurantList[[#This Row],[Meal Site Name]])</f>
        <v>Pizza Hut #027418</v>
      </c>
      <c r="C4384">
        <v>920</v>
      </c>
      <c r="D4384" t="s">
        <v>7481</v>
      </c>
      <c r="E4384" t="str">
        <f>PROPER(RestaurantList[[#This Row],[Str eet Name]])</f>
        <v>Lander Ave</v>
      </c>
      <c r="F4384" t="s">
        <v>9</v>
      </c>
      <c r="G4384" t="s">
        <v>3999</v>
      </c>
      <c r="H4384" t="str">
        <f>PROPER(RestaurantList[[#This Row],[Ci ty]])</f>
        <v>Turlock</v>
      </c>
      <c r="I4384">
        <v>95380</v>
      </c>
      <c r="J4384" t="s">
        <v>2624</v>
      </c>
    </row>
    <row r="4385" spans="1:10" hidden="1" x14ac:dyDescent="0.25">
      <c r="A4385" t="s">
        <v>7482</v>
      </c>
      <c r="B4385" t="str">
        <f>PROPER(RestaurantList[[#This Row],[Meal Site Name]])</f>
        <v>Papa John'S #1636</v>
      </c>
      <c r="C4385">
        <v>22335</v>
      </c>
      <c r="D4385" t="s">
        <v>4558</v>
      </c>
      <c r="E4385" t="str">
        <f>PROPER(RestaurantList[[#This Row],[Str eet Name]])</f>
        <v>El Toro Rd</v>
      </c>
      <c r="F4385" t="s">
        <v>9</v>
      </c>
      <c r="G4385" t="s">
        <v>2519</v>
      </c>
      <c r="H4385" t="str">
        <f>PROPER(RestaurantList[[#This Row],[Ci ty]])</f>
        <v>Lake Forest</v>
      </c>
      <c r="I4385">
        <v>92630</v>
      </c>
      <c r="J4385" t="s">
        <v>1635</v>
      </c>
    </row>
    <row r="4386" spans="1:10" hidden="1" x14ac:dyDescent="0.25">
      <c r="A4386" t="s">
        <v>7483</v>
      </c>
      <c r="B4386" t="str">
        <f>PROPER(RestaurantList[[#This Row],[Meal Site Name]])</f>
        <v>Del Taco #109</v>
      </c>
      <c r="C4386">
        <v>9822</v>
      </c>
      <c r="D4386" t="s">
        <v>1713</v>
      </c>
      <c r="E4386" t="str">
        <f>PROPER(RestaurantList[[#This Row],[Str eet Name]])</f>
        <v>Magnolia Ave</v>
      </c>
      <c r="F4386" t="s">
        <v>9</v>
      </c>
      <c r="G4386" t="s">
        <v>1213</v>
      </c>
      <c r="H4386" t="str">
        <f>PROPER(RestaurantList[[#This Row],[Ci ty]])</f>
        <v>Santee</v>
      </c>
      <c r="I4386">
        <v>92071</v>
      </c>
      <c r="J4386" t="s">
        <v>1071</v>
      </c>
    </row>
    <row r="4387" spans="1:10" hidden="1" x14ac:dyDescent="0.25">
      <c r="A4387" t="s">
        <v>7484</v>
      </c>
      <c r="B4387" t="str">
        <f>PROPER(RestaurantList[[#This Row],[Meal Site Name]])</f>
        <v>Del Taco #1493</v>
      </c>
      <c r="C4387">
        <v>2112</v>
      </c>
      <c r="D4387" t="s">
        <v>7015</v>
      </c>
      <c r="E4387" t="str">
        <f>PROPER(RestaurantList[[#This Row],[Str eet Name]])</f>
        <v>Se Bristol St</v>
      </c>
      <c r="F4387" t="s">
        <v>9</v>
      </c>
      <c r="G4387" t="s">
        <v>2516</v>
      </c>
      <c r="H4387" t="str">
        <f>PROPER(RestaurantList[[#This Row],[Ci ty]])</f>
        <v>Newport Beach</v>
      </c>
      <c r="I4387">
        <v>92660</v>
      </c>
      <c r="J4387" t="s">
        <v>1635</v>
      </c>
    </row>
    <row r="4388" spans="1:10" hidden="1" x14ac:dyDescent="0.25">
      <c r="A4388" t="s">
        <v>7485</v>
      </c>
      <c r="B4388" t="str">
        <f>PROPER(RestaurantList[[#This Row],[Meal Site Name]])</f>
        <v>Del Taco #1494</v>
      </c>
      <c r="C4388">
        <v>2900</v>
      </c>
      <c r="D4388" t="s">
        <v>318</v>
      </c>
      <c r="E4388" t="str">
        <f>PROPER(RestaurantList[[#This Row],[Str eet Name]])</f>
        <v>S Main St</v>
      </c>
      <c r="F4388" t="s">
        <v>9</v>
      </c>
      <c r="G4388" t="s">
        <v>1660</v>
      </c>
      <c r="H4388" t="str">
        <f>PROPER(RestaurantList[[#This Row],[Ci ty]])</f>
        <v>Santa Ana</v>
      </c>
      <c r="I4388">
        <v>92707</v>
      </c>
      <c r="J4388" t="s">
        <v>1635</v>
      </c>
    </row>
    <row r="4389" spans="1:10" hidden="1" x14ac:dyDescent="0.25">
      <c r="A4389" t="s">
        <v>7486</v>
      </c>
      <c r="B4389" t="str">
        <f>PROPER(RestaurantList[[#This Row],[Meal Site Name]])</f>
        <v>Del Taco #1496</v>
      </c>
      <c r="C4389">
        <v>4820</v>
      </c>
      <c r="D4389" t="s">
        <v>7027</v>
      </c>
      <c r="E4389" t="str">
        <f>PROPER(RestaurantList[[#This Row],[Str eet Name]])</f>
        <v>Barranca Pkwy</v>
      </c>
      <c r="F4389" t="s">
        <v>9</v>
      </c>
      <c r="G4389" t="s">
        <v>2570</v>
      </c>
      <c r="H4389" t="str">
        <f>PROPER(RestaurantList[[#This Row],[Ci ty]])</f>
        <v>Irvine</v>
      </c>
      <c r="I4389">
        <v>92604</v>
      </c>
      <c r="J4389" t="s">
        <v>1635</v>
      </c>
    </row>
    <row r="4390" spans="1:10" hidden="1" x14ac:dyDescent="0.25">
      <c r="A4390" t="s">
        <v>7487</v>
      </c>
      <c r="B4390" t="str">
        <f>PROPER(RestaurantList[[#This Row],[Meal Site Name]])</f>
        <v>Jack In The Box 170</v>
      </c>
      <c r="C4390">
        <v>575</v>
      </c>
      <c r="D4390" t="s">
        <v>318</v>
      </c>
      <c r="E4390" t="str">
        <f>PROPER(RestaurantList[[#This Row],[Str eet Name]])</f>
        <v>S Main St</v>
      </c>
      <c r="F4390" t="s">
        <v>9</v>
      </c>
      <c r="G4390" t="s">
        <v>7488</v>
      </c>
      <c r="H4390" t="str">
        <f>PROPER(RestaurantList[[#This Row],[Ci ty]])</f>
        <v>Bishop</v>
      </c>
      <c r="I4390">
        <v>93514</v>
      </c>
      <c r="J4390" t="s">
        <v>7489</v>
      </c>
    </row>
    <row r="4391" spans="1:10" hidden="1" x14ac:dyDescent="0.25">
      <c r="A4391" t="s">
        <v>7490</v>
      </c>
      <c r="B4391" t="str">
        <f>PROPER(RestaurantList[[#This Row],[Meal Site Name]])</f>
        <v>Jack In The Box 3231</v>
      </c>
      <c r="C4391">
        <v>801</v>
      </c>
      <c r="D4391" t="s">
        <v>4984</v>
      </c>
      <c r="E4391" t="str">
        <f>PROPER(RestaurantList[[#This Row],[Str eet Name]])</f>
        <v>Tucker Rd</v>
      </c>
      <c r="F4391" t="s">
        <v>9</v>
      </c>
      <c r="G4391" t="s">
        <v>4014</v>
      </c>
      <c r="H4391" t="str">
        <f>PROPER(RestaurantList[[#This Row],[Ci ty]])</f>
        <v>Tehachapi</v>
      </c>
      <c r="I4391">
        <v>93561</v>
      </c>
      <c r="J4391" t="s">
        <v>3907</v>
      </c>
    </row>
    <row r="4392" spans="1:10" hidden="1" x14ac:dyDescent="0.25">
      <c r="A4392" t="s">
        <v>7491</v>
      </c>
      <c r="B4392" t="str">
        <f>PROPER(RestaurantList[[#This Row],[Meal Site Name]])</f>
        <v>Del Taco #1500</v>
      </c>
      <c r="C4392">
        <v>17295</v>
      </c>
      <c r="D4392" t="s">
        <v>2050</v>
      </c>
      <c r="E4392" t="str">
        <f>PROPER(RestaurantList[[#This Row],[Str eet Name]])</f>
        <v>Brookhurst St</v>
      </c>
      <c r="F4392" t="s">
        <v>9</v>
      </c>
      <c r="G4392" t="s">
        <v>2522</v>
      </c>
      <c r="H4392" t="str">
        <f>PROPER(RestaurantList[[#This Row],[Ci ty]])</f>
        <v>Fountain Valley</v>
      </c>
      <c r="I4392">
        <v>92708</v>
      </c>
      <c r="J4392" t="s">
        <v>1635</v>
      </c>
    </row>
    <row r="4393" spans="1:10" hidden="1" x14ac:dyDescent="0.25">
      <c r="A4393" t="s">
        <v>7492</v>
      </c>
      <c r="B4393" t="str">
        <f>PROPER(RestaurantList[[#This Row],[Meal Site Name]])</f>
        <v>Del Taco #1503</v>
      </c>
      <c r="C4393">
        <v>17501</v>
      </c>
      <c r="D4393" t="s">
        <v>2496</v>
      </c>
      <c r="E4393" t="str">
        <f>PROPER(RestaurantList[[#This Row],[Str eet Name]])</f>
        <v>Beach Blvd</v>
      </c>
      <c r="F4393" t="s">
        <v>9</v>
      </c>
      <c r="G4393" t="s">
        <v>2048</v>
      </c>
      <c r="H4393" t="str">
        <f>PROPER(RestaurantList[[#This Row],[Ci ty]])</f>
        <v>Huntington Beach</v>
      </c>
      <c r="I4393">
        <v>92647</v>
      </c>
      <c r="J4393" t="s">
        <v>1635</v>
      </c>
    </row>
    <row r="4394" spans="1:10" hidden="1" x14ac:dyDescent="0.25">
      <c r="A4394" t="s">
        <v>7493</v>
      </c>
      <c r="B4394" t="str">
        <f>PROPER(RestaurantList[[#This Row],[Meal Site Name]])</f>
        <v>Del Taco #1507</v>
      </c>
      <c r="C4394">
        <v>23781</v>
      </c>
      <c r="D4394" t="s">
        <v>4558</v>
      </c>
      <c r="E4394" t="str">
        <f>PROPER(RestaurantList[[#This Row],[Str eet Name]])</f>
        <v>El Toro Rd</v>
      </c>
      <c r="F4394" t="s">
        <v>9</v>
      </c>
      <c r="G4394" t="s">
        <v>2519</v>
      </c>
      <c r="H4394" t="str">
        <f>PROPER(RestaurantList[[#This Row],[Ci ty]])</f>
        <v>Lake Forest</v>
      </c>
      <c r="I4394">
        <v>92630</v>
      </c>
      <c r="J4394" t="s">
        <v>1635</v>
      </c>
    </row>
    <row r="4395" spans="1:10" hidden="1" x14ac:dyDescent="0.25">
      <c r="A4395" t="s">
        <v>7494</v>
      </c>
      <c r="B4395" t="str">
        <f>PROPER(RestaurantList[[#This Row],[Meal Site Name]])</f>
        <v>Cugini Santa Maria</v>
      </c>
      <c r="C4395">
        <v>230</v>
      </c>
      <c r="D4395" t="s">
        <v>6126</v>
      </c>
      <c r="E4395" t="str">
        <f>PROPER(RestaurantList[[#This Row],[Str eet Name]])</f>
        <v>E Betteravia Rd</v>
      </c>
      <c r="F4395" t="s">
        <v>2605</v>
      </c>
      <c r="G4395" t="s">
        <v>4367</v>
      </c>
      <c r="H4395" t="str">
        <f>PROPER(RestaurantList[[#This Row],[Ci ty]])</f>
        <v>Santa Maria</v>
      </c>
      <c r="I4395">
        <v>93454</v>
      </c>
      <c r="J4395" t="s">
        <v>4134</v>
      </c>
    </row>
    <row r="4396" spans="1:10" x14ac:dyDescent="0.25">
      <c r="A4396" t="s">
        <v>2712</v>
      </c>
      <c r="B4396" t="str">
        <f>PROPER(RestaurantList[[#This Row],[Meal Site Name]])</f>
        <v>Primo Burger #7</v>
      </c>
      <c r="C4396" s="2">
        <v>4654</v>
      </c>
      <c r="D4396" t="s">
        <v>2713</v>
      </c>
      <c r="E4396" t="str">
        <f>PROPER(RestaurantList[[#This Row],[Str eet Name]])</f>
        <v>East Avenue South</v>
      </c>
      <c r="F4396" s="2" t="s">
        <v>2714</v>
      </c>
      <c r="G4396" s="2" t="s">
        <v>2322</v>
      </c>
      <c r="H4396" s="2" t="str">
        <f>PROPER(RestaurantList[[#This Row],[Ci ty]])</f>
        <v>Palmdale</v>
      </c>
      <c r="I4396" s="2">
        <v>93552</v>
      </c>
      <c r="J4396" s="2" t="s">
        <v>17</v>
      </c>
    </row>
    <row r="4397" spans="1:10" x14ac:dyDescent="0.25">
      <c r="A4397" t="s">
        <v>3283</v>
      </c>
      <c r="B4397" t="str">
        <f>PROPER(RestaurantList[[#This Row],[Meal Site Name]])</f>
        <v>Mcdonalds #19192</v>
      </c>
      <c r="C4397" s="2">
        <v>37217</v>
      </c>
      <c r="D4397" t="s">
        <v>921</v>
      </c>
      <c r="E4397" t="str">
        <f>PROPER(RestaurantList[[#This Row],[Str eet Name]])</f>
        <v>47Th St East</v>
      </c>
      <c r="F4397" s="2" t="s">
        <v>9</v>
      </c>
      <c r="G4397" s="2" t="s">
        <v>123</v>
      </c>
      <c r="H4397" s="2" t="str">
        <f>PROPER(RestaurantList[[#This Row],[Ci ty]])</f>
        <v>Palmdale</v>
      </c>
      <c r="I4397" s="2">
        <v>93552</v>
      </c>
      <c r="J4397" s="2" t="s">
        <v>17</v>
      </c>
    </row>
    <row r="4398" spans="1:10" hidden="1" x14ac:dyDescent="0.25">
      <c r="A4398" t="s">
        <v>7498</v>
      </c>
      <c r="B4398" t="str">
        <f>PROPER(RestaurantList[[#This Row],[Meal Site Name]])</f>
        <v>Taqueria Las Aves</v>
      </c>
      <c r="C4398">
        <v>1702</v>
      </c>
      <c r="D4398" t="s">
        <v>7499</v>
      </c>
      <c r="E4398" t="str">
        <f>PROPER(RestaurantList[[#This Row],[Str eet Name]])</f>
        <v>W Robertson Blvd</v>
      </c>
      <c r="F4398" t="s">
        <v>9</v>
      </c>
      <c r="G4398" t="s">
        <v>4818</v>
      </c>
      <c r="H4398" t="str">
        <f>PROPER(RestaurantList[[#This Row],[Ci ty]])</f>
        <v>Chowchilla</v>
      </c>
      <c r="I4398">
        <v>93610</v>
      </c>
      <c r="J4398" t="s">
        <v>3385</v>
      </c>
    </row>
    <row r="4399" spans="1:10" hidden="1" x14ac:dyDescent="0.25">
      <c r="A4399" t="s">
        <v>7500</v>
      </c>
      <c r="B4399" t="str">
        <f>PROPER(RestaurantList[[#This Row],[Meal Site Name]])</f>
        <v>Don Beto;S Mexican Food</v>
      </c>
      <c r="C4399">
        <v>14890</v>
      </c>
      <c r="D4399" t="s">
        <v>7501</v>
      </c>
      <c r="E4399" t="str">
        <f>PROPER(RestaurantList[[#This Row],[Str eet Name]])</f>
        <v>El Evado Rd</v>
      </c>
      <c r="F4399" t="s">
        <v>4224</v>
      </c>
      <c r="G4399" t="s">
        <v>4168</v>
      </c>
      <c r="H4399" t="str">
        <f>PROPER(RestaurantList[[#This Row],[Ci ty]])</f>
        <v>Victorville</v>
      </c>
      <c r="I4399">
        <v>92394</v>
      </c>
      <c r="J4399" t="s">
        <v>522</v>
      </c>
    </row>
    <row r="4400" spans="1:10" hidden="1" x14ac:dyDescent="0.25">
      <c r="A4400" t="s">
        <v>7502</v>
      </c>
      <c r="B4400" t="str">
        <f>PROPER(RestaurantList[[#This Row],[Meal Site Name]])</f>
        <v>Wendy'S #9415</v>
      </c>
      <c r="C4400">
        <v>525</v>
      </c>
      <c r="D4400" t="s">
        <v>7503</v>
      </c>
      <c r="E4400" t="str">
        <f>PROPER(RestaurantList[[#This Row],[Str eet Name]])</f>
        <v>Highland Springs Ave</v>
      </c>
      <c r="F4400" t="s">
        <v>9</v>
      </c>
      <c r="G4400" t="s">
        <v>3049</v>
      </c>
      <c r="H4400" t="str">
        <f>PROPER(RestaurantList[[#This Row],[Ci ty]])</f>
        <v>Beaumont</v>
      </c>
      <c r="I4400">
        <v>92223</v>
      </c>
      <c r="J4400" t="s">
        <v>1704</v>
      </c>
    </row>
    <row r="4401" spans="1:10" hidden="1" x14ac:dyDescent="0.25">
      <c r="A4401" t="s">
        <v>7504</v>
      </c>
      <c r="B4401" t="str">
        <f>PROPER(RestaurantList[[#This Row],[Meal Site Name]])</f>
        <v>Wendy'S #9320</v>
      </c>
      <c r="C4401">
        <v>72837</v>
      </c>
      <c r="D4401" t="s">
        <v>7505</v>
      </c>
      <c r="E4401" t="str">
        <f>PROPER(RestaurantList[[#This Row],[Str eet Name]])</f>
        <v>Dinah Shore Dr</v>
      </c>
      <c r="F4401" t="s">
        <v>9</v>
      </c>
      <c r="G4401" t="s">
        <v>6982</v>
      </c>
      <c r="H4401" t="str">
        <f>PROPER(RestaurantList[[#This Row],[Ci ty]])</f>
        <v>Rancho Mirage</v>
      </c>
      <c r="I4401">
        <v>92270</v>
      </c>
      <c r="J4401" t="s">
        <v>1704</v>
      </c>
    </row>
    <row r="4402" spans="1:10" hidden="1" x14ac:dyDescent="0.25">
      <c r="A4402" t="s">
        <v>7506</v>
      </c>
      <c r="B4402" t="str">
        <f>PROPER(RestaurantList[[#This Row],[Meal Site Name]])</f>
        <v>Taco Bell #41612</v>
      </c>
      <c r="C4402">
        <v>335</v>
      </c>
      <c r="D4402" t="s">
        <v>2954</v>
      </c>
      <c r="E4402" t="str">
        <f>PROPER(RestaurantList[[#This Row],[Str eet Name]])</f>
        <v>N 2Nd St</v>
      </c>
      <c r="F4402" t="s">
        <v>9</v>
      </c>
      <c r="G4402" t="s">
        <v>1080</v>
      </c>
      <c r="H4402" t="str">
        <f>PROPER(RestaurantList[[#This Row],[Ci ty]])</f>
        <v>El Cajon</v>
      </c>
      <c r="I4402">
        <v>92021</v>
      </c>
      <c r="J4402" t="s">
        <v>1071</v>
      </c>
    </row>
    <row r="4403" spans="1:10" hidden="1" x14ac:dyDescent="0.25">
      <c r="A4403" t="s">
        <v>7507</v>
      </c>
      <c r="B4403" t="str">
        <f>PROPER(RestaurantList[[#This Row],[Meal Site Name]])</f>
        <v>Wendy'S #10574</v>
      </c>
      <c r="C4403">
        <v>29275</v>
      </c>
      <c r="D4403" t="s">
        <v>5457</v>
      </c>
      <c r="E4403" t="str">
        <f>PROPER(RestaurantList[[#This Row],[Str eet Name]])</f>
        <v>Central Ave</v>
      </c>
      <c r="F4403" t="s">
        <v>9</v>
      </c>
      <c r="G4403" t="s">
        <v>2079</v>
      </c>
      <c r="H4403" t="str">
        <f>PROPER(RestaurantList[[#This Row],[Ci ty]])</f>
        <v>Lake Elsinore</v>
      </c>
      <c r="I4403">
        <v>92532</v>
      </c>
      <c r="J4403" t="s">
        <v>1704</v>
      </c>
    </row>
    <row r="4404" spans="1:10" hidden="1" x14ac:dyDescent="0.25">
      <c r="A4404" t="s">
        <v>7508</v>
      </c>
      <c r="B4404" t="str">
        <f>PROPER(RestaurantList[[#This Row],[Meal Site Name]])</f>
        <v>Sizzle Spot Restaurant</v>
      </c>
      <c r="C4404">
        <v>740</v>
      </c>
      <c r="D4404" t="s">
        <v>1019</v>
      </c>
      <c r="E4404" t="str">
        <f>PROPER(RestaurantList[[#This Row],[Str eet Name]])</f>
        <v>Story Rd</v>
      </c>
      <c r="F4404" t="s">
        <v>79</v>
      </c>
      <c r="G4404" t="s">
        <v>1015</v>
      </c>
      <c r="H4404" t="str">
        <f>PROPER(RestaurantList[[#This Row],[Ci ty]])</f>
        <v>San Jose</v>
      </c>
      <c r="I4404">
        <v>95122</v>
      </c>
      <c r="J4404" t="s">
        <v>1013</v>
      </c>
    </row>
    <row r="4405" spans="1:10" x14ac:dyDescent="0.25">
      <c r="A4405" t="s">
        <v>5072</v>
      </c>
      <c r="B4405" t="str">
        <f>PROPER(RestaurantList[[#This Row],[Meal Site Name]])</f>
        <v>Dominos Pizza 8339</v>
      </c>
      <c r="C4405" s="2">
        <v>4604</v>
      </c>
      <c r="D4405" t="s">
        <v>3282</v>
      </c>
      <c r="E4405" t="str">
        <f>PROPER(RestaurantList[[#This Row],[Str eet Name]])</f>
        <v>E Avenue S</v>
      </c>
      <c r="F4405" s="2" t="s">
        <v>5073</v>
      </c>
      <c r="G4405" s="2" t="s">
        <v>123</v>
      </c>
      <c r="H4405" s="2" t="str">
        <f>PROPER(RestaurantList[[#This Row],[Ci ty]])</f>
        <v>Palmdale</v>
      </c>
      <c r="I4405" s="2">
        <v>93552</v>
      </c>
      <c r="J4405" s="2" t="s">
        <v>17</v>
      </c>
    </row>
    <row r="4406" spans="1:10" x14ac:dyDescent="0.25">
      <c r="A4406" t="s">
        <v>5402</v>
      </c>
      <c r="B4406" t="str">
        <f>PROPER(RestaurantList[[#This Row],[Meal Site Name]])</f>
        <v>Taco Bell #39815</v>
      </c>
      <c r="C4406" s="2">
        <v>37910</v>
      </c>
      <c r="D4406" t="s">
        <v>447</v>
      </c>
      <c r="E4406" t="str">
        <f>PROPER(RestaurantList[[#This Row],[Str eet Name]])</f>
        <v>47Th St E</v>
      </c>
      <c r="F4406" s="2" t="s">
        <v>9</v>
      </c>
      <c r="G4406" s="2" t="s">
        <v>123</v>
      </c>
      <c r="H4406" s="2" t="str">
        <f>PROPER(RestaurantList[[#This Row],[Ci ty]])</f>
        <v>Palmdale</v>
      </c>
      <c r="I4406" s="2">
        <v>93552</v>
      </c>
      <c r="J4406" s="2" t="s">
        <v>17</v>
      </c>
    </row>
    <row r="4407" spans="1:10" x14ac:dyDescent="0.25">
      <c r="A4407" t="s">
        <v>7104</v>
      </c>
      <c r="B4407" t="str">
        <f>PROPER(RestaurantList[[#This Row],[Meal Site Name]])</f>
        <v>El Pollo Loco #6061</v>
      </c>
      <c r="C4407" s="2">
        <v>38007</v>
      </c>
      <c r="D4407" t="s">
        <v>447</v>
      </c>
      <c r="E4407" t="str">
        <f>PROPER(RestaurantList[[#This Row],[Str eet Name]])</f>
        <v>47Th St E</v>
      </c>
      <c r="F4407" s="2" t="s">
        <v>9</v>
      </c>
      <c r="G4407" s="2" t="s">
        <v>123</v>
      </c>
      <c r="H4407" s="2" t="str">
        <f>PROPER(RestaurantList[[#This Row],[Ci ty]])</f>
        <v>Palmdale</v>
      </c>
      <c r="I4407" s="2">
        <v>93552</v>
      </c>
      <c r="J4407" s="2" t="s">
        <v>17</v>
      </c>
    </row>
    <row r="4408" spans="1:10" hidden="1" x14ac:dyDescent="0.25">
      <c r="A4408" t="s">
        <v>7512</v>
      </c>
      <c r="B4408" t="str">
        <f>PROPER(RestaurantList[[#This Row],[Meal Site Name]])</f>
        <v>Archibalds Drive Thru</v>
      </c>
      <c r="C4408">
        <v>28881</v>
      </c>
      <c r="D4408" t="s">
        <v>5834</v>
      </c>
      <c r="E4408" t="str">
        <f>PROPER(RestaurantList[[#This Row],[Str eet Name]])</f>
        <v>Newport Rd</v>
      </c>
      <c r="F4408" t="s">
        <v>9</v>
      </c>
      <c r="G4408" t="s">
        <v>3054</v>
      </c>
      <c r="H4408" t="str">
        <f>PROPER(RestaurantList[[#This Row],[Ci ty]])</f>
        <v>Menifee</v>
      </c>
      <c r="I4408">
        <v>92584</v>
      </c>
      <c r="J4408" t="s">
        <v>1704</v>
      </c>
    </row>
    <row r="4409" spans="1:10" x14ac:dyDescent="0.25">
      <c r="A4409" t="s">
        <v>501</v>
      </c>
      <c r="B4409" t="str">
        <f>PROPER(RestaurantList[[#This Row],[Meal Site Name]])</f>
        <v>Big Al'S Pizza</v>
      </c>
      <c r="C4409" s="2">
        <v>40340</v>
      </c>
      <c r="D4409" t="s">
        <v>502</v>
      </c>
      <c r="E4409" t="str">
        <f>PROPER(RestaurantList[[#This Row],[Str eet Name]])</f>
        <v>170Th St E</v>
      </c>
      <c r="F4409" s="2" t="s">
        <v>9</v>
      </c>
      <c r="G4409" s="2" t="s">
        <v>123</v>
      </c>
      <c r="H4409" s="2" t="str">
        <f>PROPER(RestaurantList[[#This Row],[Ci ty]])</f>
        <v>Palmdale</v>
      </c>
      <c r="I4409" s="2">
        <v>93591</v>
      </c>
      <c r="J4409" s="2" t="s">
        <v>17</v>
      </c>
    </row>
    <row r="4410" spans="1:10" hidden="1" x14ac:dyDescent="0.25">
      <c r="A4410" t="s">
        <v>7514</v>
      </c>
      <c r="B4410" t="str">
        <f>PROPER(RestaurantList[[#This Row],[Meal Site Name]])</f>
        <v>Mcdonald'S #25604</v>
      </c>
      <c r="C4410">
        <v>55</v>
      </c>
      <c r="D4410" t="s">
        <v>7515</v>
      </c>
      <c r="E4410" t="str">
        <f>PROPER(RestaurantList[[#This Row],[Str eet Name]])</f>
        <v>W Court St</v>
      </c>
      <c r="F4410" t="s">
        <v>9</v>
      </c>
      <c r="G4410" t="s">
        <v>7516</v>
      </c>
      <c r="H4410" t="str">
        <f>PROPER(RestaurantList[[#This Row],[Ci ty]])</f>
        <v>Woodland</v>
      </c>
      <c r="I4410">
        <v>95695</v>
      </c>
      <c r="J4410" t="s">
        <v>4011</v>
      </c>
    </row>
    <row r="4411" spans="1:10" hidden="1" x14ac:dyDescent="0.25">
      <c r="A4411" t="s">
        <v>7517</v>
      </c>
      <c r="B4411" t="str">
        <f>PROPER(RestaurantList[[#This Row],[Meal Site Name]])</f>
        <v>Mcdonald'S #13226</v>
      </c>
      <c r="C4411">
        <v>990</v>
      </c>
      <c r="D4411" t="s">
        <v>7518</v>
      </c>
      <c r="E4411" t="str">
        <f>PROPER(RestaurantList[[#This Row],[Str eet Name]])</f>
        <v>Alamo Dr</v>
      </c>
      <c r="F4411" t="s">
        <v>9</v>
      </c>
      <c r="G4411" t="s">
        <v>4174</v>
      </c>
      <c r="H4411" t="str">
        <f>PROPER(RestaurantList[[#This Row],[Ci ty]])</f>
        <v>Vacaville</v>
      </c>
      <c r="I4411">
        <v>95687</v>
      </c>
      <c r="J4411" t="s">
        <v>4175</v>
      </c>
    </row>
    <row r="4412" spans="1:10" hidden="1" x14ac:dyDescent="0.25">
      <c r="A4412" t="s">
        <v>7519</v>
      </c>
      <c r="B4412" t="str">
        <f>PROPER(RestaurantList[[#This Row],[Meal Site Name]])</f>
        <v>Mcdonald'S #7677</v>
      </c>
      <c r="C4412">
        <v>3080</v>
      </c>
      <c r="D4412" t="s">
        <v>7520</v>
      </c>
      <c r="E4412" t="str">
        <f>PROPER(RestaurantList[[#This Row],[Str eet Name]])</f>
        <v>Travis Blvd</v>
      </c>
      <c r="F4412" t="s">
        <v>9</v>
      </c>
      <c r="G4412" t="s">
        <v>5272</v>
      </c>
      <c r="H4412" t="str">
        <f>PROPER(RestaurantList[[#This Row],[Ci ty]])</f>
        <v>Fairfield</v>
      </c>
      <c r="I4412">
        <v>94534</v>
      </c>
      <c r="J4412" t="s">
        <v>4175</v>
      </c>
    </row>
    <row r="4413" spans="1:10" hidden="1" x14ac:dyDescent="0.25">
      <c r="A4413" t="s">
        <v>7521</v>
      </c>
      <c r="B4413" t="str">
        <f>PROPER(RestaurantList[[#This Row],[Meal Site Name]])</f>
        <v>Mcdonald'S #36903</v>
      </c>
      <c r="C4413">
        <v>3500</v>
      </c>
      <c r="D4413" t="s">
        <v>7522</v>
      </c>
      <c r="E4413" t="str">
        <f>PROPER(RestaurantList[[#This Row],[Str eet Name]])</f>
        <v>Nelson Rd</v>
      </c>
      <c r="F4413" t="s">
        <v>9</v>
      </c>
      <c r="G4413" t="s">
        <v>5272</v>
      </c>
      <c r="H4413" t="str">
        <f>PROPER(RestaurantList[[#This Row],[Ci ty]])</f>
        <v>Fairfield</v>
      </c>
      <c r="I4413">
        <v>94533</v>
      </c>
      <c r="J4413" t="s">
        <v>4175</v>
      </c>
    </row>
    <row r="4414" spans="1:10" hidden="1" x14ac:dyDescent="0.25">
      <c r="A4414" t="s">
        <v>7523</v>
      </c>
      <c r="B4414" t="str">
        <f>PROPER(RestaurantList[[#This Row],[Meal Site Name]])</f>
        <v>Mcdonald'S #25599</v>
      </c>
      <c r="C4414">
        <v>3006</v>
      </c>
      <c r="D4414" t="s">
        <v>1569</v>
      </c>
      <c r="E4414" t="str">
        <f>PROPER(RestaurantList[[#This Row],[Str eet Name]])</f>
        <v>K St</v>
      </c>
      <c r="F4414" t="s">
        <v>9</v>
      </c>
      <c r="G4414" t="s">
        <v>992</v>
      </c>
      <c r="H4414" t="str">
        <f>PROPER(RestaurantList[[#This Row],[Ci ty]])</f>
        <v>Sacramento</v>
      </c>
      <c r="I4414">
        <v>95816</v>
      </c>
      <c r="J4414" t="s">
        <v>993</v>
      </c>
    </row>
    <row r="4415" spans="1:10" hidden="1" x14ac:dyDescent="0.25">
      <c r="A4415" t="s">
        <v>7524</v>
      </c>
      <c r="B4415" t="str">
        <f>PROPER(RestaurantList[[#This Row],[Meal Site Name]])</f>
        <v>Mcdonald'S #6757</v>
      </c>
      <c r="C4415">
        <v>200</v>
      </c>
      <c r="D4415" t="s">
        <v>7525</v>
      </c>
      <c r="E4415" t="str">
        <f>PROPER(RestaurantList[[#This Row],[Str eet Name]])</f>
        <v>Richards Blvd</v>
      </c>
      <c r="F4415" t="s">
        <v>9</v>
      </c>
      <c r="G4415" t="s">
        <v>992</v>
      </c>
      <c r="H4415" t="str">
        <f>PROPER(RestaurantList[[#This Row],[Ci ty]])</f>
        <v>Sacramento</v>
      </c>
      <c r="I4415">
        <v>95811</v>
      </c>
      <c r="J4415" t="s">
        <v>993</v>
      </c>
    </row>
    <row r="4416" spans="1:10" hidden="1" x14ac:dyDescent="0.25">
      <c r="A4416" t="s">
        <v>7526</v>
      </c>
      <c r="B4416" t="str">
        <f>PROPER(RestaurantList[[#This Row],[Meal Site Name]])</f>
        <v>Mcdonald'S #6357</v>
      </c>
      <c r="C4416">
        <v>6370</v>
      </c>
      <c r="D4416" t="s">
        <v>4885</v>
      </c>
      <c r="E4416" t="str">
        <f>PROPER(RestaurantList[[#This Row],[Str eet Name]])</f>
        <v>Mack Rd</v>
      </c>
      <c r="F4416" t="s">
        <v>9</v>
      </c>
      <c r="G4416" t="s">
        <v>992</v>
      </c>
      <c r="H4416" t="str">
        <f>PROPER(RestaurantList[[#This Row],[Ci ty]])</f>
        <v>Sacramento</v>
      </c>
      <c r="I4416">
        <v>95823</v>
      </c>
      <c r="J4416" t="s">
        <v>993</v>
      </c>
    </row>
    <row r="4417" spans="1:10" hidden="1" x14ac:dyDescent="0.25">
      <c r="A4417" t="s">
        <v>7527</v>
      </c>
      <c r="B4417" t="str">
        <f>PROPER(RestaurantList[[#This Row],[Meal Site Name]])</f>
        <v>Mcdonald'S #25597</v>
      </c>
      <c r="C4417">
        <v>4731</v>
      </c>
      <c r="D4417" t="s">
        <v>4885</v>
      </c>
      <c r="E4417" t="str">
        <f>PROPER(RestaurantList[[#This Row],[Str eet Name]])</f>
        <v>Mack Rd</v>
      </c>
      <c r="F4417" t="s">
        <v>9</v>
      </c>
      <c r="G4417" t="s">
        <v>992</v>
      </c>
      <c r="H4417" t="str">
        <f>PROPER(RestaurantList[[#This Row],[Ci ty]])</f>
        <v>Sacramento</v>
      </c>
      <c r="I4417">
        <v>95823</v>
      </c>
      <c r="J4417" t="s">
        <v>993</v>
      </c>
    </row>
    <row r="4418" spans="1:10" hidden="1" x14ac:dyDescent="0.25">
      <c r="A4418" t="s">
        <v>7528</v>
      </c>
      <c r="B4418" t="str">
        <f>PROPER(RestaurantList[[#This Row],[Meal Site Name]])</f>
        <v>Mcdonald'S #2990</v>
      </c>
      <c r="C4418">
        <v>8901</v>
      </c>
      <c r="D4418" t="s">
        <v>4008</v>
      </c>
      <c r="E4418" t="str">
        <f>PROPER(RestaurantList[[#This Row],[Str eet Name]])</f>
        <v>Folsom Blvd</v>
      </c>
      <c r="F4418" t="s">
        <v>9</v>
      </c>
      <c r="G4418" t="s">
        <v>992</v>
      </c>
      <c r="H4418" t="str">
        <f>PROPER(RestaurantList[[#This Row],[Ci ty]])</f>
        <v>Sacramento</v>
      </c>
      <c r="I4418">
        <v>95826</v>
      </c>
      <c r="J4418" t="s">
        <v>993</v>
      </c>
    </row>
    <row r="4419" spans="1:10" hidden="1" x14ac:dyDescent="0.25">
      <c r="A4419" t="s">
        <v>7529</v>
      </c>
      <c r="B4419" t="str">
        <f>PROPER(RestaurantList[[#This Row],[Meal Site Name]])</f>
        <v>Mcdonald'S #38556</v>
      </c>
      <c r="C4419">
        <v>3101</v>
      </c>
      <c r="D4419" t="s">
        <v>7518</v>
      </c>
      <c r="E4419" t="str">
        <f>PROPER(RestaurantList[[#This Row],[Str eet Name]])</f>
        <v>Alamo Dr</v>
      </c>
      <c r="F4419" t="s">
        <v>9</v>
      </c>
      <c r="G4419" t="s">
        <v>4174</v>
      </c>
      <c r="H4419" t="str">
        <f>PROPER(RestaurantList[[#This Row],[Ci ty]])</f>
        <v>Vacaville</v>
      </c>
      <c r="I4419">
        <v>95687</v>
      </c>
      <c r="J4419" t="s">
        <v>4175</v>
      </c>
    </row>
    <row r="4420" spans="1:10" hidden="1" x14ac:dyDescent="0.25">
      <c r="A4420" t="s">
        <v>7530</v>
      </c>
      <c r="B4420" t="str">
        <f>PROPER(RestaurantList[[#This Row],[Meal Site Name]])</f>
        <v>Mcdonald'S #2005</v>
      </c>
      <c r="C4420">
        <v>1310</v>
      </c>
      <c r="D4420" t="s">
        <v>4173</v>
      </c>
      <c r="E4420" t="str">
        <f>PROPER(RestaurantList[[#This Row],[Str eet Name]])</f>
        <v>E Monte Vista Ave</v>
      </c>
      <c r="F4420" t="s">
        <v>9</v>
      </c>
      <c r="G4420" t="s">
        <v>4174</v>
      </c>
      <c r="H4420" t="str">
        <f>PROPER(RestaurantList[[#This Row],[Ci ty]])</f>
        <v>Vacaville</v>
      </c>
      <c r="I4420">
        <v>95688</v>
      </c>
      <c r="J4420" t="s">
        <v>4175</v>
      </c>
    </row>
    <row r="4421" spans="1:10" hidden="1" x14ac:dyDescent="0.25">
      <c r="A4421" t="s">
        <v>7531</v>
      </c>
      <c r="B4421" t="str">
        <f>PROPER(RestaurantList[[#This Row],[Meal Site Name]])</f>
        <v>Chef Tanya'S Kitchen</v>
      </c>
      <c r="C4421">
        <v>706</v>
      </c>
      <c r="D4421" t="s">
        <v>7532</v>
      </c>
      <c r="E4421" t="str">
        <f>PROPER(RestaurantList[[#This Row],[Str eet Name]])</f>
        <v>S Eugene Rd</v>
      </c>
      <c r="F4421" t="s">
        <v>9</v>
      </c>
      <c r="G4421" t="s">
        <v>1711</v>
      </c>
      <c r="H4421" t="str">
        <f>PROPER(RestaurantList[[#This Row],[Ci ty]])</f>
        <v>Palm Springs</v>
      </c>
      <c r="I4421">
        <v>92264</v>
      </c>
      <c r="J4421" t="s">
        <v>1704</v>
      </c>
    </row>
    <row r="4422" spans="1:10" hidden="1" x14ac:dyDescent="0.25">
      <c r="A4422" t="s">
        <v>7533</v>
      </c>
      <c r="B4422" t="str">
        <f>PROPER(RestaurantList[[#This Row],[Meal Site Name]])</f>
        <v>Taco Bell #41594</v>
      </c>
      <c r="C4422">
        <v>6104</v>
      </c>
      <c r="D4422" t="s">
        <v>1758</v>
      </c>
      <c r="E4422" t="str">
        <f>PROPER(RestaurantList[[#This Row],[Str eet Name]])</f>
        <v>University Ave</v>
      </c>
      <c r="F4422" t="s">
        <v>9</v>
      </c>
      <c r="G4422" t="s">
        <v>1074</v>
      </c>
      <c r="H4422" t="str">
        <f>PROPER(RestaurantList[[#This Row],[Ci ty]])</f>
        <v>San Diego</v>
      </c>
      <c r="I4422">
        <v>92115</v>
      </c>
      <c r="J4422" t="s">
        <v>1071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2e691bd1-edd3-47d6-aa9f-359e2f2ab79c}" enabled="1" method="Standard" siteId="{0235ba6b-2cf0-4b75-bc5d-d6187ce33de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Restaurant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Restaurants</dc:title>
  <dc:creator>Croly, Megan - FNS</dc:creator>
  <cp:lastModifiedBy>Vanessa Kann</cp:lastModifiedBy>
  <dcterms:created xsi:type="dcterms:W3CDTF">2024-09-04T20:32:45Z</dcterms:created>
  <dcterms:modified xsi:type="dcterms:W3CDTF">2024-10-02T17:27:56Z</dcterms:modified>
</cp:coreProperties>
</file>